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ec\OÚ\Rozpočet\"/>
    </mc:Choice>
  </mc:AlternateContent>
  <xr:revisionPtr revIDLastSave="0" documentId="13_ncr:1_{46C6EC4D-6721-4FF1-B199-D1C3658FAB8D}" xr6:coauthVersionLast="47" xr6:coauthVersionMax="47" xr10:uidLastSave="{00000000-0000-0000-0000-000000000000}"/>
  <bookViews>
    <workbookView xWindow="-120" yWindow="-120" windowWidth="29040" windowHeight="15840" xr2:uid="{669F38D2-E874-4BFF-9362-46BE62A966CB}"/>
  </bookViews>
  <sheets>
    <sheet name="2802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23" i="1" s="1"/>
  <c r="E8" i="1"/>
  <c r="E12" i="1" s="1"/>
</calcChain>
</file>

<file path=xl/sharedStrings.xml><?xml version="1.0" encoding="utf-8"?>
<sst xmlns="http://schemas.openxmlformats.org/spreadsheetml/2006/main" count="39" uniqueCount="27">
  <si>
    <t>Obec Slatina nad Zdobnicí</t>
  </si>
  <si>
    <t>IČ 00275395</t>
  </si>
  <si>
    <t xml:space="preserve"> </t>
  </si>
  <si>
    <t>PŘÍJMY</t>
  </si>
  <si>
    <t xml:space="preserve">v Kč </t>
  </si>
  <si>
    <t>Číslo opatř.</t>
  </si>
  <si>
    <t>Dne</t>
  </si>
  <si>
    <t>Paragraf, položka</t>
  </si>
  <si>
    <t>Popis rozpočt. opatření</t>
  </si>
  <si>
    <t>Částka</t>
  </si>
  <si>
    <t>Úprava SR dle rozhodnutí starosty :</t>
  </si>
  <si>
    <t>Z/1</t>
  </si>
  <si>
    <t>VÝDAJE  :</t>
  </si>
  <si>
    <t>OPRAVA V POLOŽKÁCH</t>
  </si>
  <si>
    <t>Změny schváleného rozpočtu v roce 2022</t>
  </si>
  <si>
    <t xml:space="preserve">Schválený rozpočet na rok 2022 </t>
  </si>
  <si>
    <t>Stav UR k  31.1.2022 :</t>
  </si>
  <si>
    <t>Schválený rozpočet na rok 2022</t>
  </si>
  <si>
    <t>Z/2</t>
  </si>
  <si>
    <t>Stav UR k  28.2.2022 :</t>
  </si>
  <si>
    <t>stav UR k 28.2.2022 :</t>
  </si>
  <si>
    <t>stav UR k 31.1.2022 :</t>
  </si>
  <si>
    <t>PRODEJ POPELNIC</t>
  </si>
  <si>
    <t>SPORTOVNÍ ČINNOST</t>
  </si>
  <si>
    <t>BYT ZŠ - VYBAVENÍ</t>
  </si>
  <si>
    <t>Roznos obálek ODPADY</t>
  </si>
  <si>
    <t>KBTV elektřina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</si>
</sst>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_ ;\-#,##0.00\ 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rgb="FF3F3F3F"/>
      </top>
      <bottom/>
      <diagonal/>
    </border>
    <border>
      <left/>
      <right/>
      <top style="double">
        <color rgb="FF3F3F3F"/>
      </top>
      <bottom/>
      <diagonal/>
    </border>
    <border>
      <left/>
      <right style="thin">
        <color indexed="64"/>
      </right>
      <top style="double">
        <color rgb="FF3F3F3F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6" fillId="0" borderId="0"/>
    <xf numFmtId="164" fontId="16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43" fontId="8" fillId="3" borderId="2" xfId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/>
    </xf>
    <xf numFmtId="43" fontId="8" fillId="3" borderId="3" xfId="1" applyFont="1" applyFill="1" applyBorder="1" applyAlignment="1">
      <alignment horizontal="center" vertical="center" wrapText="1"/>
    </xf>
    <xf numFmtId="43" fontId="8" fillId="3" borderId="4" xfId="1" applyFont="1" applyFill="1" applyBorder="1" applyAlignment="1">
      <alignment horizontal="center" vertical="center"/>
    </xf>
    <xf numFmtId="0" fontId="10" fillId="4" borderId="9" xfId="2" applyFont="1" applyFill="1" applyBorder="1" applyAlignment="1">
      <alignment horizontal="left" wrapText="1"/>
    </xf>
    <xf numFmtId="43" fontId="10" fillId="4" borderId="6" xfId="1" applyFont="1" applyFill="1" applyBorder="1" applyAlignment="1">
      <alignment horizontal="right" wrapText="1"/>
    </xf>
    <xf numFmtId="0" fontId="13" fillId="0" borderId="0" xfId="0" applyFont="1"/>
    <xf numFmtId="0" fontId="14" fillId="4" borderId="0" xfId="0" applyFont="1" applyFill="1"/>
    <xf numFmtId="0" fontId="15" fillId="4" borderId="9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center" vertical="center" wrapText="1"/>
    </xf>
    <xf numFmtId="0" fontId="15" fillId="4" borderId="9" xfId="2" applyFont="1" applyFill="1" applyBorder="1" applyAlignment="1">
      <alignment horizontal="center" wrapText="1"/>
    </xf>
    <xf numFmtId="0" fontId="12" fillId="0" borderId="12" xfId="0" applyFont="1" applyBorder="1"/>
    <xf numFmtId="43" fontId="9" fillId="3" borderId="13" xfId="1" applyFont="1" applyFill="1" applyBorder="1" applyAlignment="1">
      <alignment horizontal="center" vertical="center" wrapText="1"/>
    </xf>
    <xf numFmtId="43" fontId="9" fillId="3" borderId="14" xfId="1" applyFont="1" applyFill="1" applyBorder="1" applyAlignment="1">
      <alignment horizontal="center" vertical="center"/>
    </xf>
    <xf numFmtId="43" fontId="9" fillId="3" borderId="14" xfId="1" applyFont="1" applyFill="1" applyBorder="1" applyAlignment="1">
      <alignment horizontal="center" vertical="center" wrapText="1"/>
    </xf>
    <xf numFmtId="43" fontId="9" fillId="3" borderId="15" xfId="1" applyFont="1" applyFill="1" applyBorder="1" applyAlignment="1">
      <alignment horizontal="center" vertical="center"/>
    </xf>
    <xf numFmtId="165" fontId="15" fillId="4" borderId="6" xfId="1" applyNumberFormat="1" applyFont="1" applyFill="1" applyBorder="1" applyAlignment="1">
      <alignment horizontal="right" wrapText="1"/>
    </xf>
    <xf numFmtId="164" fontId="15" fillId="4" borderId="6" xfId="2" applyNumberFormat="1" applyFont="1" applyFill="1" applyBorder="1" applyAlignment="1">
      <alignment horizontal="right" wrapText="1"/>
    </xf>
    <xf numFmtId="0" fontId="11" fillId="4" borderId="20" xfId="0" applyFont="1" applyFill="1" applyBorder="1" applyAlignment="1">
      <alignment horizontal="left" vertical="center"/>
    </xf>
    <xf numFmtId="164" fontId="9" fillId="4" borderId="24" xfId="2" applyNumberFormat="1" applyFont="1" applyFill="1" applyBorder="1" applyAlignment="1">
      <alignment horizontal="right"/>
    </xf>
    <xf numFmtId="0" fontId="10" fillId="4" borderId="5" xfId="2" applyFont="1" applyFill="1" applyBorder="1" applyAlignment="1">
      <alignment horizontal="center" vertical="center" wrapText="1"/>
    </xf>
    <xf numFmtId="0" fontId="10" fillId="4" borderId="18" xfId="2" applyFont="1" applyFill="1" applyBorder="1" applyAlignment="1">
      <alignment horizontal="center" vertical="center" wrapText="1"/>
    </xf>
    <xf numFmtId="14" fontId="10" fillId="4" borderId="8" xfId="2" applyNumberFormat="1" applyFont="1" applyFill="1" applyBorder="1" applyAlignment="1">
      <alignment horizontal="center" vertical="center" wrapText="1"/>
    </xf>
    <xf numFmtId="0" fontId="15" fillId="4" borderId="7" xfId="2" applyFont="1" applyFill="1" applyBorder="1" applyAlignment="1">
      <alignment horizontal="center" vertical="center" wrapText="1"/>
    </xf>
    <xf numFmtId="14" fontId="15" fillId="4" borderId="8" xfId="2" applyNumberFormat="1" applyFont="1" applyFill="1" applyBorder="1" applyAlignment="1">
      <alignment horizontal="center" vertical="center" wrapText="1"/>
    </xf>
    <xf numFmtId="43" fontId="8" fillId="4" borderId="24" xfId="1" applyFont="1" applyFill="1" applyBorder="1" applyAlignment="1">
      <alignment horizontal="right" wrapText="1"/>
    </xf>
    <xf numFmtId="0" fontId="18" fillId="4" borderId="21" xfId="0" applyFont="1" applyFill="1" applyBorder="1" applyAlignment="1">
      <alignment horizontal="left" vertical="center"/>
    </xf>
    <xf numFmtId="0" fontId="18" fillId="4" borderId="22" xfId="0" applyFont="1" applyFill="1" applyBorder="1" applyAlignment="1">
      <alignment horizontal="left" vertical="center"/>
    </xf>
    <xf numFmtId="43" fontId="11" fillId="4" borderId="23" xfId="1" applyFont="1" applyFill="1" applyBorder="1" applyAlignment="1">
      <alignment horizontal="right" wrapText="1"/>
    </xf>
    <xf numFmtId="0" fontId="17" fillId="0" borderId="0" xfId="0" applyFont="1"/>
    <xf numFmtId="164" fontId="11" fillId="4" borderId="23" xfId="2" applyNumberFormat="1" applyFont="1" applyFill="1" applyBorder="1" applyAlignment="1">
      <alignment horizontal="right" wrapText="1"/>
    </xf>
    <xf numFmtId="43" fontId="19" fillId="4" borderId="30" xfId="1" applyFont="1" applyFill="1" applyBorder="1" applyAlignment="1">
      <alignment horizontal="right" wrapText="1"/>
    </xf>
    <xf numFmtId="0" fontId="20" fillId="0" borderId="0" xfId="0" applyFont="1"/>
    <xf numFmtId="164" fontId="19" fillId="4" borderId="16" xfId="2" applyNumberFormat="1" applyFont="1" applyFill="1" applyBorder="1" applyAlignment="1">
      <alignment horizontal="right" wrapText="1"/>
    </xf>
    <xf numFmtId="0" fontId="11" fillId="4" borderId="20" xfId="2" applyFont="1" applyFill="1" applyBorder="1" applyAlignment="1">
      <alignment horizontal="left" vertical="center" wrapText="1"/>
    </xf>
    <xf numFmtId="0" fontId="11" fillId="4" borderId="21" xfId="2" applyFont="1" applyFill="1" applyBorder="1" applyAlignment="1">
      <alignment horizontal="left" vertical="center" wrapText="1"/>
    </xf>
    <xf numFmtId="0" fontId="11" fillId="4" borderId="22" xfId="2" applyFont="1" applyFill="1" applyBorder="1" applyAlignment="1">
      <alignment horizontal="left" vertical="center" wrapText="1"/>
    </xf>
    <xf numFmtId="0" fontId="19" fillId="4" borderId="18" xfId="2" applyFont="1" applyFill="1" applyBorder="1" applyAlignment="1">
      <alignment horizontal="left" wrapText="1"/>
    </xf>
    <xf numFmtId="0" fontId="19" fillId="4" borderId="28" xfId="2" applyFont="1" applyFill="1" applyBorder="1" applyAlignment="1">
      <alignment horizontal="left" wrapText="1"/>
    </xf>
    <xf numFmtId="0" fontId="19" fillId="4" borderId="29" xfId="2" applyFont="1" applyFill="1" applyBorder="1" applyAlignment="1">
      <alignment horizontal="left" wrapText="1"/>
    </xf>
    <xf numFmtId="0" fontId="9" fillId="4" borderId="25" xfId="2" applyFont="1" applyFill="1" applyBorder="1" applyAlignment="1">
      <alignment horizontal="left" wrapText="1"/>
    </xf>
    <xf numFmtId="0" fontId="9" fillId="4" borderId="26" xfId="2" applyFont="1" applyFill="1" applyBorder="1" applyAlignment="1">
      <alignment horizontal="left" wrapText="1"/>
    </xf>
    <xf numFmtId="0" fontId="9" fillId="4" borderId="27" xfId="2" applyFont="1" applyFill="1" applyBorder="1" applyAlignment="1">
      <alignment horizontal="left" wrapText="1"/>
    </xf>
    <xf numFmtId="0" fontId="10" fillId="4" borderId="18" xfId="2" applyFont="1" applyFill="1" applyBorder="1" applyAlignment="1">
      <alignment horizontal="center" vertical="center" wrapText="1"/>
    </xf>
    <xf numFmtId="0" fontId="10" fillId="4" borderId="19" xfId="2" applyFont="1" applyFill="1" applyBorder="1" applyAlignment="1">
      <alignment horizontal="center" vertical="center" wrapText="1"/>
    </xf>
    <xf numFmtId="14" fontId="10" fillId="4" borderId="8" xfId="2" applyNumberFormat="1" applyFont="1" applyFill="1" applyBorder="1" applyAlignment="1">
      <alignment horizontal="center" vertical="center" wrapText="1"/>
    </xf>
    <xf numFmtId="14" fontId="10" fillId="4" borderId="11" xfId="2" applyNumberFormat="1" applyFont="1" applyFill="1" applyBorder="1" applyAlignment="1">
      <alignment horizontal="center" vertical="center" wrapText="1"/>
    </xf>
    <xf numFmtId="0" fontId="19" fillId="4" borderId="31" xfId="2" applyFont="1" applyFill="1" applyBorder="1" applyAlignment="1">
      <alignment horizontal="left" wrapText="1"/>
    </xf>
    <xf numFmtId="0" fontId="19" fillId="4" borderId="32" xfId="2" applyFont="1" applyFill="1" applyBorder="1" applyAlignment="1">
      <alignment horizontal="left" wrapText="1"/>
    </xf>
    <xf numFmtId="0" fontId="19" fillId="4" borderId="33" xfId="2" applyFont="1" applyFill="1" applyBorder="1" applyAlignment="1">
      <alignment horizontal="left" wrapText="1"/>
    </xf>
    <xf numFmtId="0" fontId="15" fillId="4" borderId="7" xfId="2" applyFont="1" applyFill="1" applyBorder="1" applyAlignment="1">
      <alignment horizontal="center" vertical="center" wrapText="1"/>
    </xf>
    <xf numFmtId="0" fontId="15" fillId="4" borderId="17" xfId="2" applyFont="1" applyFill="1" applyBorder="1" applyAlignment="1">
      <alignment horizontal="center" vertical="center" wrapText="1"/>
    </xf>
    <xf numFmtId="14" fontId="15" fillId="4" borderId="8" xfId="2" applyNumberFormat="1" applyFont="1" applyFill="1" applyBorder="1" applyAlignment="1">
      <alignment horizontal="center" vertical="center" wrapText="1"/>
    </xf>
    <xf numFmtId="14" fontId="15" fillId="4" borderId="10" xfId="2" applyNumberFormat="1" applyFont="1" applyFill="1" applyBorder="1" applyAlignment="1">
      <alignment horizontal="center" vertical="center" wrapText="1"/>
    </xf>
  </cellXfs>
  <cellStyles count="5">
    <cellStyle name="Čárka" xfId="1" builtinId="3"/>
    <cellStyle name="Čárka 2" xfId="4" xr:uid="{3DC88DE1-EAF1-4202-9700-D5EAAB11F94E}"/>
    <cellStyle name="Normální" xfId="0" builtinId="0"/>
    <cellStyle name="Normální 2" xfId="3" xr:uid="{325090D6-A88E-4013-8083-20816F09C6A1}"/>
    <cellStyle name="Výstup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B2C1-8DEA-48FB-9E7F-FF717C74F421}">
  <dimension ref="A1:E23"/>
  <sheetViews>
    <sheetView tabSelected="1" workbookViewId="0">
      <selection activeCell="L4" sqref="L4"/>
    </sheetView>
  </sheetViews>
  <sheetFormatPr defaultRowHeight="15" x14ac:dyDescent="0.25"/>
  <cols>
    <col min="1" max="1" width="20.85546875" customWidth="1"/>
    <col min="2" max="2" width="11.28515625" bestFit="1" customWidth="1"/>
    <col min="3" max="3" width="10.42578125" bestFit="1" customWidth="1"/>
    <col min="4" max="4" width="22.42578125" customWidth="1"/>
    <col min="5" max="5" width="17.28515625" bestFit="1" customWidth="1"/>
  </cols>
  <sheetData>
    <row r="1" spans="1:5" ht="23.25" x14ac:dyDescent="0.35">
      <c r="A1" s="1" t="s">
        <v>14</v>
      </c>
      <c r="B1" s="1"/>
      <c r="C1" s="1"/>
      <c r="D1" s="2"/>
      <c r="E1" s="3"/>
    </row>
    <row r="2" spans="1:5" ht="23.25" x14ac:dyDescent="0.35">
      <c r="A2" s="1" t="s">
        <v>0</v>
      </c>
      <c r="B2" s="4"/>
      <c r="C2" s="4"/>
      <c r="D2" s="4" t="s">
        <v>1</v>
      </c>
      <c r="E2" s="5" t="s">
        <v>2</v>
      </c>
    </row>
    <row r="3" spans="1:5" ht="24" thickBot="1" x14ac:dyDescent="0.4">
      <c r="A3" s="6" t="s">
        <v>3</v>
      </c>
      <c r="B3" s="4"/>
      <c r="C3" s="4"/>
      <c r="D3" s="3"/>
      <c r="E3" s="7" t="s">
        <v>4</v>
      </c>
    </row>
    <row r="4" spans="1:5" ht="31.5" x14ac:dyDescent="0.25">
      <c r="A4" s="8" t="s">
        <v>5</v>
      </c>
      <c r="B4" s="9" t="s">
        <v>6</v>
      </c>
      <c r="C4" s="10" t="s">
        <v>7</v>
      </c>
      <c r="D4" s="10" t="s">
        <v>8</v>
      </c>
      <c r="E4" s="11" t="s">
        <v>9</v>
      </c>
    </row>
    <row r="5" spans="1:5" s="40" customFormat="1" ht="20.25" customHeight="1" thickBot="1" x14ac:dyDescent="0.3">
      <c r="A5" s="45" t="s">
        <v>15</v>
      </c>
      <c r="B5" s="46"/>
      <c r="C5" s="46"/>
      <c r="D5" s="47"/>
      <c r="E5" s="39">
        <v>17020000</v>
      </c>
    </row>
    <row r="6" spans="1:5" ht="21" customHeight="1" x14ac:dyDescent="0.25">
      <c r="A6" s="48" t="s">
        <v>10</v>
      </c>
      <c r="B6" s="49"/>
      <c r="C6" s="49"/>
      <c r="D6" s="50"/>
      <c r="E6" s="33"/>
    </row>
    <row r="7" spans="1:5" ht="15.75" customHeight="1" x14ac:dyDescent="0.25">
      <c r="A7" s="29" t="s">
        <v>11</v>
      </c>
      <c r="B7" s="30">
        <v>44588</v>
      </c>
      <c r="C7" s="28">
        <v>3341</v>
      </c>
      <c r="D7" s="12" t="s">
        <v>26</v>
      </c>
      <c r="E7" s="13">
        <v>34471.82</v>
      </c>
    </row>
    <row r="8" spans="1:5" s="37" customFormat="1" ht="16.5" thickBot="1" x14ac:dyDescent="0.3">
      <c r="A8" s="26" t="s">
        <v>16</v>
      </c>
      <c r="B8" s="34"/>
      <c r="C8" s="34"/>
      <c r="D8" s="35"/>
      <c r="E8" s="36">
        <f>SUM(E5:E7)</f>
        <v>17054471.82</v>
      </c>
    </row>
    <row r="9" spans="1:5" ht="15.6" customHeight="1" x14ac:dyDescent="0.25">
      <c r="A9" s="48" t="s">
        <v>10</v>
      </c>
      <c r="B9" s="49"/>
      <c r="C9" s="49"/>
      <c r="D9" s="50"/>
      <c r="E9" s="33"/>
    </row>
    <row r="10" spans="1:5" ht="15.75" x14ac:dyDescent="0.25">
      <c r="A10" s="51" t="s">
        <v>18</v>
      </c>
      <c r="B10" s="53">
        <v>44609</v>
      </c>
      <c r="C10" s="18">
        <v>3419</v>
      </c>
      <c r="D10" s="16" t="s">
        <v>23</v>
      </c>
      <c r="E10" s="13">
        <v>2000</v>
      </c>
    </row>
    <row r="11" spans="1:5" ht="15.75" x14ac:dyDescent="0.25">
      <c r="A11" s="52"/>
      <c r="B11" s="54"/>
      <c r="C11" s="18">
        <v>3722</v>
      </c>
      <c r="D11" s="16" t="s">
        <v>22</v>
      </c>
      <c r="E11" s="13">
        <v>3000</v>
      </c>
    </row>
    <row r="12" spans="1:5" s="37" customFormat="1" ht="16.5" thickBot="1" x14ac:dyDescent="0.3">
      <c r="A12" s="26" t="s">
        <v>19</v>
      </c>
      <c r="B12" s="34"/>
      <c r="C12" s="34"/>
      <c r="D12" s="35"/>
      <c r="E12" s="36">
        <f>SUM(E8:E11)</f>
        <v>17059471.82</v>
      </c>
    </row>
    <row r="14" spans="1:5" ht="24" thickBot="1" x14ac:dyDescent="0.4">
      <c r="A14" s="19" t="s">
        <v>12</v>
      </c>
      <c r="B14" s="14"/>
      <c r="D14" s="15" t="s">
        <v>2</v>
      </c>
      <c r="E14" s="7" t="s">
        <v>4</v>
      </c>
    </row>
    <row r="15" spans="1:5" ht="32.25" thickBot="1" x14ac:dyDescent="0.3">
      <c r="A15" s="20" t="s">
        <v>5</v>
      </c>
      <c r="B15" s="21" t="s">
        <v>6</v>
      </c>
      <c r="C15" s="22" t="s">
        <v>7</v>
      </c>
      <c r="D15" s="22" t="s">
        <v>8</v>
      </c>
      <c r="E15" s="23" t="s">
        <v>9</v>
      </c>
    </row>
    <row r="16" spans="1:5" s="40" customFormat="1" ht="17.25" thickTop="1" thickBot="1" x14ac:dyDescent="0.3">
      <c r="A16" s="55" t="s">
        <v>17</v>
      </c>
      <c r="B16" s="56"/>
      <c r="C16" s="56"/>
      <c r="D16" s="57"/>
      <c r="E16" s="41">
        <v>12430000</v>
      </c>
    </row>
    <row r="17" spans="1:5" ht="15.75" x14ac:dyDescent="0.25">
      <c r="A17" s="48" t="s">
        <v>10</v>
      </c>
      <c r="B17" s="49"/>
      <c r="C17" s="49"/>
      <c r="D17" s="50"/>
      <c r="E17" s="27"/>
    </row>
    <row r="18" spans="1:5" ht="31.5" x14ac:dyDescent="0.25">
      <c r="A18" s="31" t="s">
        <v>11</v>
      </c>
      <c r="B18" s="32">
        <v>44588</v>
      </c>
      <c r="C18" s="17">
        <v>3341</v>
      </c>
      <c r="D18" s="16" t="s">
        <v>13</v>
      </c>
      <c r="E18" s="24">
        <v>0</v>
      </c>
    </row>
    <row r="19" spans="1:5" s="37" customFormat="1" ht="16.5" thickBot="1" x14ac:dyDescent="0.3">
      <c r="A19" s="42" t="s">
        <v>21</v>
      </c>
      <c r="B19" s="43"/>
      <c r="C19" s="43"/>
      <c r="D19" s="44"/>
      <c r="E19" s="38">
        <f>SUM(E16:E18)</f>
        <v>12430000</v>
      </c>
    </row>
    <row r="20" spans="1:5" ht="15.75" x14ac:dyDescent="0.25">
      <c r="A20" s="48" t="s">
        <v>10</v>
      </c>
      <c r="B20" s="49"/>
      <c r="C20" s="49"/>
      <c r="D20" s="50"/>
      <c r="E20" s="27"/>
    </row>
    <row r="21" spans="1:5" ht="31.5" x14ac:dyDescent="0.25">
      <c r="A21" s="58" t="s">
        <v>18</v>
      </c>
      <c r="B21" s="60">
        <v>44609</v>
      </c>
      <c r="C21" s="18">
        <v>6171</v>
      </c>
      <c r="D21" s="16" t="s">
        <v>25</v>
      </c>
      <c r="E21" s="25">
        <v>3390</v>
      </c>
    </row>
    <row r="22" spans="1:5" ht="15.75" x14ac:dyDescent="0.25">
      <c r="A22" s="59"/>
      <c r="B22" s="61"/>
      <c r="C22" s="18">
        <v>3612</v>
      </c>
      <c r="D22" s="16" t="s">
        <v>24</v>
      </c>
      <c r="E22" s="25">
        <v>100000</v>
      </c>
    </row>
    <row r="23" spans="1:5" s="37" customFormat="1" ht="16.5" thickBot="1" x14ac:dyDescent="0.3">
      <c r="A23" s="42" t="s">
        <v>20</v>
      </c>
      <c r="B23" s="43"/>
      <c r="C23" s="43"/>
      <c r="D23" s="44"/>
      <c r="E23" s="38">
        <f>SUM(E19:E22)</f>
        <v>12533390</v>
      </c>
    </row>
  </sheetData>
  <mergeCells count="12">
    <mergeCell ref="A23:D23"/>
    <mergeCell ref="A5:D5"/>
    <mergeCell ref="A6:D6"/>
    <mergeCell ref="A9:D9"/>
    <mergeCell ref="A10:A11"/>
    <mergeCell ref="B10:B11"/>
    <mergeCell ref="A17:D17"/>
    <mergeCell ref="A16:D16"/>
    <mergeCell ref="A19:D19"/>
    <mergeCell ref="A20:D20"/>
    <mergeCell ref="A21:A22"/>
    <mergeCell ref="B21:B2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28022022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Pardiánová</dc:creator>
  <cp:lastModifiedBy>tchab</cp:lastModifiedBy>
  <cp:lastPrinted>2022-03-08T15:15:28Z</cp:lastPrinted>
  <dcterms:created xsi:type="dcterms:W3CDTF">2021-02-01T13:50:15Z</dcterms:created>
  <dcterms:modified xsi:type="dcterms:W3CDTF">2022-03-18T06:35:31Z</dcterms:modified>
</cp:coreProperties>
</file>