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160" windowHeight="9024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25" i="1" l="1"/>
  <c r="F14" i="1" l="1"/>
  <c r="F9" i="1"/>
  <c r="F29" i="1" l="1"/>
</calcChain>
</file>

<file path=xl/sharedStrings.xml><?xml version="1.0" encoding="utf-8"?>
<sst xmlns="http://schemas.openxmlformats.org/spreadsheetml/2006/main" count="47" uniqueCount="33">
  <si>
    <t>Obec Slatina nad Zdobnicí</t>
  </si>
  <si>
    <t>IČ 00275395</t>
  </si>
  <si>
    <t xml:space="preserve"> </t>
  </si>
  <si>
    <t>PŘÍJMY</t>
  </si>
  <si>
    <t>Číslo opatř.</t>
  </si>
  <si>
    <t>Dne</t>
  </si>
  <si>
    <t>Paragraf</t>
  </si>
  <si>
    <t>UZ</t>
  </si>
  <si>
    <t>Popis rozpočt. opatření</t>
  </si>
  <si>
    <t>Částka</t>
  </si>
  <si>
    <t>Úprava SR dle rozhodnutí starosty :</t>
  </si>
  <si>
    <t>Úprava SR dle rozhodnutí ZO:</t>
  </si>
  <si>
    <t>Úprava SR dle rozhodnutí ZO :</t>
  </si>
  <si>
    <t>prodej obecních pozemků</t>
  </si>
  <si>
    <t>VÝDAJE  :</t>
  </si>
  <si>
    <t>Změny schváleného rozpočtu v roce 2018</t>
  </si>
  <si>
    <t xml:space="preserve">v Kč </t>
  </si>
  <si>
    <t>Z/101</t>
  </si>
  <si>
    <t>rekonstrukce ve školní družině</t>
  </si>
  <si>
    <t>vratka nájemného In Vallery</t>
  </si>
  <si>
    <t>popl.za zřízení majetkového účtu</t>
  </si>
  <si>
    <t>vratka,volby do PS v 2017</t>
  </si>
  <si>
    <t>výdaje na voby prezidenta ČR</t>
  </si>
  <si>
    <t>stav UR k 2.2.2018 :</t>
  </si>
  <si>
    <t>RO/201</t>
  </si>
  <si>
    <t>poplatky za hroby</t>
  </si>
  <si>
    <t>pol. 1122</t>
  </si>
  <si>
    <t>daň z příjmu PO za obec</t>
  </si>
  <si>
    <t>stav UR k 13.3.2018 :</t>
  </si>
  <si>
    <t xml:space="preserve">schválený rozpočet na rok 2018 </t>
  </si>
  <si>
    <t>nákup pozemků</t>
  </si>
  <si>
    <t>zřízení majetkového účtu</t>
  </si>
  <si>
    <t>schválený rozpočet na rok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</si>
</sst>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</cellStyleXfs>
  <cellXfs count="8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43" fontId="8" fillId="3" borderId="2" xfId="1" applyFont="1" applyFill="1" applyBorder="1" applyAlignment="1">
      <alignment horizontal="center" wrapText="1"/>
    </xf>
    <xf numFmtId="43" fontId="8" fillId="3" borderId="3" xfId="1" applyFont="1" applyFill="1" applyBorder="1" applyAlignment="1">
      <alignment horizontal="center"/>
    </xf>
    <xf numFmtId="43" fontId="8" fillId="3" borderId="3" xfId="1" applyFont="1" applyFill="1" applyBorder="1" applyAlignment="1">
      <alignment horizontal="center" wrapText="1"/>
    </xf>
    <xf numFmtId="43" fontId="8" fillId="3" borderId="4" xfId="1" applyFont="1" applyFill="1" applyBorder="1" applyAlignment="1">
      <alignment horizontal="center"/>
    </xf>
    <xf numFmtId="0" fontId="10" fillId="4" borderId="5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/>
    </xf>
    <xf numFmtId="43" fontId="9" fillId="0" borderId="0" xfId="0" applyNumberFormat="1" applyFont="1" applyBorder="1" applyAlignment="1">
      <alignment horizontal="right" wrapText="1"/>
    </xf>
    <xf numFmtId="0" fontId="13" fillId="0" borderId="0" xfId="0" applyFont="1" applyBorder="1"/>
    <xf numFmtId="0" fontId="0" fillId="0" borderId="0" xfId="0" applyFont="1" applyBorder="1"/>
    <xf numFmtId="0" fontId="14" fillId="4" borderId="0" xfId="0" applyFont="1" applyFill="1" applyBorder="1"/>
    <xf numFmtId="0" fontId="10" fillId="4" borderId="8" xfId="2" applyFont="1" applyFill="1" applyBorder="1" applyAlignment="1">
      <alignment horizontal="center" vertical="center" wrapText="1"/>
    </xf>
    <xf numFmtId="0" fontId="10" fillId="4" borderId="8" xfId="2" applyFont="1" applyFill="1" applyBorder="1" applyAlignment="1">
      <alignment horizontal="left" wrapText="1"/>
    </xf>
    <xf numFmtId="43" fontId="10" fillId="4" borderId="6" xfId="2" applyNumberFormat="1" applyFont="1" applyFill="1" applyBorder="1" applyAlignment="1">
      <alignment horizontal="right" wrapText="1"/>
    </xf>
    <xf numFmtId="43" fontId="0" fillId="0" borderId="0" xfId="0" applyNumberFormat="1"/>
    <xf numFmtId="0" fontId="6" fillId="0" borderId="0" xfId="0" applyFont="1" applyAlignment="1">
      <alignment horizontal="center" vertical="center"/>
    </xf>
    <xf numFmtId="43" fontId="8" fillId="3" borderId="21" xfId="1" applyFont="1" applyFill="1" applyBorder="1" applyAlignment="1">
      <alignment horizontal="center" wrapText="1"/>
    </xf>
    <xf numFmtId="43" fontId="8" fillId="3" borderId="22" xfId="1" applyFont="1" applyFill="1" applyBorder="1" applyAlignment="1">
      <alignment horizontal="center"/>
    </xf>
    <xf numFmtId="43" fontId="8" fillId="3" borderId="22" xfId="1" applyFont="1" applyFill="1" applyBorder="1" applyAlignment="1">
      <alignment horizontal="center" wrapText="1"/>
    </xf>
    <xf numFmtId="43" fontId="8" fillId="3" borderId="23" xfId="1" applyFont="1" applyFill="1" applyBorder="1" applyAlignment="1">
      <alignment horizontal="center"/>
    </xf>
    <xf numFmtId="14" fontId="10" fillId="4" borderId="8" xfId="2" applyNumberFormat="1" applyFont="1" applyFill="1" applyBorder="1" applyAlignment="1">
      <alignment horizontal="left" wrapText="1"/>
    </xf>
    <xf numFmtId="0" fontId="10" fillId="4" borderId="7" xfId="2" applyFont="1" applyFill="1" applyBorder="1" applyAlignment="1">
      <alignment horizontal="left" wrapText="1"/>
    </xf>
    <xf numFmtId="43" fontId="10" fillId="4" borderId="6" xfId="1" applyFont="1" applyFill="1" applyBorder="1" applyAlignment="1">
      <alignment horizontal="right" wrapText="1"/>
    </xf>
    <xf numFmtId="0" fontId="10" fillId="4" borderId="25" xfId="0" applyFont="1" applyFill="1" applyBorder="1" applyAlignment="1">
      <alignment horizontal="left" vertical="center"/>
    </xf>
    <xf numFmtId="0" fontId="10" fillId="4" borderId="26" xfId="0" applyFont="1" applyFill="1" applyBorder="1" applyAlignment="1">
      <alignment horizontal="left" vertical="center"/>
    </xf>
    <xf numFmtId="43" fontId="10" fillId="0" borderId="6" xfId="0" applyNumberFormat="1" applyFont="1" applyBorder="1" applyAlignment="1">
      <alignment horizontal="right" wrapText="1"/>
    </xf>
    <xf numFmtId="0" fontId="10" fillId="4" borderId="8" xfId="0" applyFont="1" applyFill="1" applyBorder="1" applyAlignment="1">
      <alignment horizontal="left" vertical="center"/>
    </xf>
    <xf numFmtId="0" fontId="8" fillId="4" borderId="8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center" vertical="center"/>
    </xf>
    <xf numFmtId="0" fontId="10" fillId="0" borderId="5" xfId="0" applyFont="1" applyFill="1" applyBorder="1"/>
    <xf numFmtId="0" fontId="8" fillId="4" borderId="24" xfId="0" applyFont="1" applyFill="1" applyBorder="1" applyAlignment="1">
      <alignment horizontal="left" vertical="center"/>
    </xf>
    <xf numFmtId="43" fontId="8" fillId="0" borderId="27" xfId="0" applyNumberFormat="1" applyFont="1" applyBorder="1" applyAlignment="1">
      <alignment horizontal="right" wrapText="1"/>
    </xf>
    <xf numFmtId="43" fontId="8" fillId="4" borderId="20" xfId="2" applyNumberFormat="1" applyFont="1" applyFill="1" applyBorder="1" applyAlignment="1">
      <alignment horizontal="right" wrapText="1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/>
    <xf numFmtId="0" fontId="15" fillId="0" borderId="8" xfId="0" applyFont="1" applyBorder="1"/>
    <xf numFmtId="0" fontId="8" fillId="0" borderId="24" xfId="0" applyFont="1" applyBorder="1"/>
    <xf numFmtId="0" fontId="10" fillId="0" borderId="25" xfId="0" applyFont="1" applyBorder="1"/>
    <xf numFmtId="0" fontId="10" fillId="0" borderId="26" xfId="0" applyFont="1" applyBorder="1"/>
    <xf numFmtId="43" fontId="10" fillId="0" borderId="30" xfId="0" applyNumberFormat="1" applyFont="1" applyBorder="1" applyAlignment="1">
      <alignment horizontal="right" wrapText="1"/>
    </xf>
    <xf numFmtId="43" fontId="8" fillId="4" borderId="27" xfId="1" applyFont="1" applyFill="1" applyBorder="1" applyAlignment="1">
      <alignment horizontal="right" wrapText="1"/>
    </xf>
    <xf numFmtId="0" fontId="10" fillId="0" borderId="30" xfId="0" applyFont="1" applyBorder="1" applyAlignment="1"/>
    <xf numFmtId="43" fontId="8" fillId="4" borderId="34" xfId="2" applyNumberFormat="1" applyFont="1" applyFill="1" applyBorder="1" applyAlignment="1"/>
    <xf numFmtId="43" fontId="8" fillId="4" borderId="27" xfId="2" applyNumberFormat="1" applyFont="1" applyFill="1" applyBorder="1" applyAlignment="1">
      <alignment horizontal="right" wrapText="1"/>
    </xf>
    <xf numFmtId="0" fontId="12" fillId="0" borderId="0" xfId="0" applyFont="1" applyBorder="1"/>
    <xf numFmtId="0" fontId="6" fillId="0" borderId="0" xfId="0" applyFont="1" applyBorder="1" applyAlignment="1">
      <alignment horizontal="center" vertical="center"/>
    </xf>
    <xf numFmtId="43" fontId="8" fillId="4" borderId="30" xfId="1" applyFont="1" applyFill="1" applyBorder="1" applyAlignment="1">
      <alignment horizontal="right" wrapText="1"/>
    </xf>
    <xf numFmtId="0" fontId="10" fillId="0" borderId="7" xfId="0" applyFont="1" applyBorder="1" applyAlignment="1">
      <alignment horizontal="center" vertical="center"/>
    </xf>
    <xf numFmtId="14" fontId="10" fillId="0" borderId="8" xfId="0" applyNumberFormat="1" applyFont="1" applyBorder="1" applyAlignment="1">
      <alignment horizontal="center" vertical="center"/>
    </xf>
    <xf numFmtId="0" fontId="8" fillId="4" borderId="24" xfId="2" applyFont="1" applyFill="1" applyBorder="1" applyAlignment="1">
      <alignment horizontal="left" wrapText="1"/>
    </xf>
    <xf numFmtId="0" fontId="8" fillId="4" borderId="25" xfId="2" applyFont="1" applyFill="1" applyBorder="1" applyAlignment="1">
      <alignment horizontal="left" wrapText="1"/>
    </xf>
    <xf numFmtId="0" fontId="8" fillId="4" borderId="26" xfId="2" applyFont="1" applyFill="1" applyBorder="1" applyAlignment="1">
      <alignment horizontal="left" wrapText="1"/>
    </xf>
    <xf numFmtId="0" fontId="8" fillId="4" borderId="28" xfId="0" applyFont="1" applyFill="1" applyBorder="1" applyAlignment="1">
      <alignment horizontal="left" vertical="center"/>
    </xf>
    <xf numFmtId="0" fontId="8" fillId="4" borderId="16" xfId="0" applyFont="1" applyFill="1" applyBorder="1" applyAlignment="1">
      <alignment horizontal="left" vertical="center"/>
    </xf>
    <xf numFmtId="0" fontId="8" fillId="4" borderId="29" xfId="0" applyFont="1" applyFill="1" applyBorder="1" applyAlignment="1">
      <alignment horizontal="left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14" fontId="10" fillId="4" borderId="9" xfId="0" applyNumberFormat="1" applyFont="1" applyFill="1" applyBorder="1" applyAlignment="1">
      <alignment horizontal="center" vertical="center"/>
    </xf>
    <xf numFmtId="14" fontId="10" fillId="4" borderId="0" xfId="0" applyNumberFormat="1" applyFont="1" applyFill="1" applyBorder="1" applyAlignment="1">
      <alignment horizontal="center" vertical="center"/>
    </xf>
    <xf numFmtId="14" fontId="10" fillId="4" borderId="16" xfId="0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4" borderId="17" xfId="2" applyFont="1" applyFill="1" applyBorder="1" applyAlignment="1">
      <alignment horizontal="left" wrapText="1"/>
    </xf>
    <xf numFmtId="0" fontId="8" fillId="4" borderId="18" xfId="2" applyFont="1" applyFill="1" applyBorder="1" applyAlignment="1">
      <alignment horizontal="left" wrapText="1"/>
    </xf>
    <xf numFmtId="0" fontId="8" fillId="4" borderId="19" xfId="2" applyFont="1" applyFill="1" applyBorder="1" applyAlignment="1">
      <alignment horizontal="left" wrapText="1"/>
    </xf>
    <xf numFmtId="0" fontId="8" fillId="4" borderId="31" xfId="2" applyFont="1" applyFill="1" applyBorder="1" applyAlignment="1">
      <alignment horizontal="left" wrapText="1"/>
    </xf>
    <xf numFmtId="0" fontId="8" fillId="4" borderId="32" xfId="2" applyFont="1" applyFill="1" applyBorder="1" applyAlignment="1">
      <alignment horizontal="left" wrapText="1"/>
    </xf>
    <xf numFmtId="0" fontId="8" fillId="4" borderId="33" xfId="2" applyFont="1" applyFill="1" applyBorder="1" applyAlignment="1">
      <alignment horizontal="left" wrapText="1"/>
    </xf>
    <xf numFmtId="0" fontId="10" fillId="4" borderId="13" xfId="2" applyFont="1" applyFill="1" applyBorder="1" applyAlignment="1">
      <alignment horizontal="center" vertical="center" wrapText="1"/>
    </xf>
    <xf numFmtId="0" fontId="10" fillId="4" borderId="14" xfId="2" applyFont="1" applyFill="1" applyBorder="1" applyAlignment="1">
      <alignment horizontal="center" vertical="center" wrapText="1"/>
    </xf>
    <xf numFmtId="0" fontId="10" fillId="4" borderId="15" xfId="2" applyFont="1" applyFill="1" applyBorder="1" applyAlignment="1">
      <alignment horizontal="center" vertical="center" wrapText="1"/>
    </xf>
    <xf numFmtId="14" fontId="10" fillId="4" borderId="10" xfId="2" applyNumberFormat="1" applyFont="1" applyFill="1" applyBorder="1" applyAlignment="1">
      <alignment horizontal="center" vertical="center" wrapText="1"/>
    </xf>
    <xf numFmtId="14" fontId="10" fillId="4" borderId="11" xfId="2" applyNumberFormat="1" applyFont="1" applyFill="1" applyBorder="1" applyAlignment="1">
      <alignment horizontal="center" vertical="center" wrapText="1"/>
    </xf>
    <xf numFmtId="14" fontId="10" fillId="4" borderId="12" xfId="2" applyNumberFormat="1" applyFont="1" applyFill="1" applyBorder="1" applyAlignment="1">
      <alignment horizontal="center" vertical="center" wrapText="1"/>
    </xf>
    <xf numFmtId="0" fontId="8" fillId="4" borderId="35" xfId="2" applyFont="1" applyFill="1" applyBorder="1" applyAlignment="1">
      <alignment horizontal="left" vertical="center" wrapText="1"/>
    </xf>
    <xf numFmtId="0" fontId="8" fillId="4" borderId="36" xfId="2" applyFont="1" applyFill="1" applyBorder="1" applyAlignment="1">
      <alignment horizontal="left" vertical="center" wrapText="1"/>
    </xf>
    <xf numFmtId="0" fontId="8" fillId="4" borderId="28" xfId="2" applyFont="1" applyFill="1" applyBorder="1" applyAlignment="1">
      <alignment horizontal="left" wrapText="1"/>
    </xf>
    <xf numFmtId="0" fontId="8" fillId="4" borderId="16" xfId="2" applyFont="1" applyFill="1" applyBorder="1" applyAlignment="1">
      <alignment horizontal="left" wrapText="1"/>
    </xf>
    <xf numFmtId="0" fontId="8" fillId="4" borderId="29" xfId="2" applyFont="1" applyFill="1" applyBorder="1" applyAlignment="1">
      <alignment horizontal="left" wrapText="1"/>
    </xf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008A3E"/>
      <color rgb="FF00A44A"/>
      <color rgb="FF0064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A10" sqref="A10:E10"/>
    </sheetView>
  </sheetViews>
  <sheetFormatPr defaultRowHeight="14.4" x14ac:dyDescent="0.3"/>
  <cols>
    <col min="2" max="2" width="11.6640625" customWidth="1"/>
    <col min="5" max="5" width="29.88671875" customWidth="1"/>
    <col min="6" max="6" width="17.44140625" customWidth="1"/>
    <col min="8" max="8" width="10.44140625" bestFit="1" customWidth="1"/>
  </cols>
  <sheetData>
    <row r="1" spans="1:6" ht="23.4" x14ac:dyDescent="0.45">
      <c r="A1" s="1" t="s">
        <v>15</v>
      </c>
      <c r="B1" s="1"/>
      <c r="C1" s="1"/>
      <c r="D1" s="1"/>
      <c r="E1" s="2"/>
      <c r="F1" s="3"/>
    </row>
    <row r="2" spans="1:6" ht="23.4" x14ac:dyDescent="0.4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18" x14ac:dyDescent="0.35">
      <c r="A3" s="4"/>
      <c r="B3" s="4"/>
      <c r="C3" s="4"/>
      <c r="D3" s="4"/>
      <c r="E3" s="3"/>
      <c r="F3" s="5"/>
    </row>
    <row r="4" spans="1:6" ht="24" thickBot="1" x14ac:dyDescent="0.5">
      <c r="A4" s="6" t="s">
        <v>3</v>
      </c>
      <c r="B4" s="4"/>
      <c r="C4" s="4"/>
      <c r="D4" s="4"/>
      <c r="E4" s="3"/>
      <c r="F4" s="23" t="s">
        <v>16</v>
      </c>
    </row>
    <row r="5" spans="1:6" ht="28.8" x14ac:dyDescent="0.3">
      <c r="A5" s="24" t="s">
        <v>4</v>
      </c>
      <c r="B5" s="25" t="s">
        <v>5</v>
      </c>
      <c r="C5" s="25" t="s">
        <v>6</v>
      </c>
      <c r="D5" s="25" t="s">
        <v>7</v>
      </c>
      <c r="E5" s="26" t="s">
        <v>8</v>
      </c>
      <c r="F5" s="27" t="s">
        <v>9</v>
      </c>
    </row>
    <row r="6" spans="1:6" ht="15" thickBot="1" x14ac:dyDescent="0.35">
      <c r="A6" s="57" t="s">
        <v>32</v>
      </c>
      <c r="B6" s="58"/>
      <c r="C6" s="58"/>
      <c r="D6" s="58"/>
      <c r="E6" s="59"/>
      <c r="F6" s="48">
        <v>13699500</v>
      </c>
    </row>
    <row r="7" spans="1:6" x14ac:dyDescent="0.3">
      <c r="A7" s="85" t="s">
        <v>10</v>
      </c>
      <c r="B7" s="86"/>
      <c r="C7" s="86"/>
      <c r="D7" s="86"/>
      <c r="E7" s="87"/>
      <c r="F7" s="54"/>
    </row>
    <row r="8" spans="1:6" x14ac:dyDescent="0.3">
      <c r="A8" s="29" t="s">
        <v>17</v>
      </c>
      <c r="B8" s="28">
        <v>43133</v>
      </c>
      <c r="C8" s="20">
        <v>6330</v>
      </c>
      <c r="D8" s="20"/>
      <c r="E8" s="20" t="s">
        <v>31</v>
      </c>
      <c r="F8" s="30">
        <v>500</v>
      </c>
    </row>
    <row r="9" spans="1:6" ht="15" thickBot="1" x14ac:dyDescent="0.35">
      <c r="A9" s="57" t="s">
        <v>23</v>
      </c>
      <c r="B9" s="58"/>
      <c r="C9" s="58"/>
      <c r="D9" s="58"/>
      <c r="E9" s="59"/>
      <c r="F9" s="48">
        <f>SUM(F6:F8)</f>
        <v>13700000</v>
      </c>
    </row>
    <row r="10" spans="1:6" x14ac:dyDescent="0.3">
      <c r="A10" s="60" t="s">
        <v>11</v>
      </c>
      <c r="B10" s="61"/>
      <c r="C10" s="61"/>
      <c r="D10" s="61"/>
      <c r="E10" s="62"/>
      <c r="F10" s="47"/>
    </row>
    <row r="11" spans="1:6" x14ac:dyDescent="0.3">
      <c r="A11" s="63" t="s">
        <v>24</v>
      </c>
      <c r="B11" s="66">
        <v>43172</v>
      </c>
      <c r="C11" s="34" t="s">
        <v>26</v>
      </c>
      <c r="D11" s="35"/>
      <c r="E11" s="11" t="s">
        <v>27</v>
      </c>
      <c r="F11" s="33">
        <v>35660</v>
      </c>
    </row>
    <row r="12" spans="1:6" x14ac:dyDescent="0.3">
      <c r="A12" s="64"/>
      <c r="B12" s="67"/>
      <c r="C12" s="36">
        <v>3632</v>
      </c>
      <c r="D12" s="35"/>
      <c r="E12" s="11" t="s">
        <v>25</v>
      </c>
      <c r="F12" s="33">
        <v>3400</v>
      </c>
    </row>
    <row r="13" spans="1:6" x14ac:dyDescent="0.3">
      <c r="A13" s="65"/>
      <c r="B13" s="68"/>
      <c r="C13" s="36">
        <v>3639</v>
      </c>
      <c r="D13" s="34"/>
      <c r="E13" s="37" t="s">
        <v>13</v>
      </c>
      <c r="F13" s="33">
        <v>55000</v>
      </c>
    </row>
    <row r="14" spans="1:6" ht="15" thickBot="1" x14ac:dyDescent="0.35">
      <c r="A14" s="38" t="s">
        <v>28</v>
      </c>
      <c r="B14" s="31"/>
      <c r="C14" s="31"/>
      <c r="D14" s="31"/>
      <c r="E14" s="32"/>
      <c r="F14" s="39">
        <f>SUM(F9:F13)</f>
        <v>13794060</v>
      </c>
    </row>
    <row r="15" spans="1:6" x14ac:dyDescent="0.3">
      <c r="A15" s="12"/>
      <c r="B15" s="13"/>
      <c r="C15" s="14"/>
      <c r="D15" s="13"/>
      <c r="E15" s="14"/>
      <c r="F15" s="15"/>
    </row>
    <row r="16" spans="1:6" ht="24" thickBot="1" x14ac:dyDescent="0.5">
      <c r="A16" s="52" t="s">
        <v>14</v>
      </c>
      <c r="B16" s="16"/>
      <c r="C16" s="17"/>
      <c r="D16" s="17"/>
      <c r="E16" s="18" t="s">
        <v>2</v>
      </c>
      <c r="F16" s="53" t="s">
        <v>16</v>
      </c>
    </row>
    <row r="17" spans="1:7" ht="29.4" thickBot="1" x14ac:dyDescent="0.35">
      <c r="A17" s="7" t="s">
        <v>4</v>
      </c>
      <c r="B17" s="8" t="s">
        <v>5</v>
      </c>
      <c r="C17" s="8" t="s">
        <v>6</v>
      </c>
      <c r="D17" s="8" t="s">
        <v>7</v>
      </c>
      <c r="E17" s="9" t="s">
        <v>8</v>
      </c>
      <c r="F17" s="10" t="s">
        <v>9</v>
      </c>
    </row>
    <row r="18" spans="1:7" ht="18" customHeight="1" thickTop="1" thickBot="1" x14ac:dyDescent="0.35">
      <c r="A18" s="71" t="s">
        <v>29</v>
      </c>
      <c r="B18" s="72"/>
      <c r="C18" s="72"/>
      <c r="D18" s="72"/>
      <c r="E18" s="73"/>
      <c r="F18" s="40">
        <v>13526000</v>
      </c>
    </row>
    <row r="19" spans="1:7" ht="18" customHeight="1" x14ac:dyDescent="0.3">
      <c r="A19" s="74" t="s">
        <v>10</v>
      </c>
      <c r="B19" s="75"/>
      <c r="C19" s="75"/>
      <c r="D19" s="75"/>
      <c r="E19" s="76"/>
      <c r="F19" s="50"/>
    </row>
    <row r="20" spans="1:7" ht="18" customHeight="1" x14ac:dyDescent="0.3">
      <c r="A20" s="77" t="s">
        <v>17</v>
      </c>
      <c r="B20" s="80">
        <v>43133</v>
      </c>
      <c r="C20" s="19">
        <v>3113</v>
      </c>
      <c r="D20" s="20"/>
      <c r="E20" s="20" t="s">
        <v>18</v>
      </c>
      <c r="F20" s="21">
        <v>59756</v>
      </c>
    </row>
    <row r="21" spans="1:7" ht="18" customHeight="1" x14ac:dyDescent="0.3">
      <c r="A21" s="78"/>
      <c r="B21" s="81"/>
      <c r="C21" s="19">
        <v>6330</v>
      </c>
      <c r="D21" s="20"/>
      <c r="E21" s="20" t="s">
        <v>20</v>
      </c>
      <c r="F21" s="21">
        <v>500</v>
      </c>
    </row>
    <row r="22" spans="1:7" ht="18" customHeight="1" x14ac:dyDescent="0.3">
      <c r="A22" s="78"/>
      <c r="B22" s="81"/>
      <c r="C22" s="19">
        <v>6402</v>
      </c>
      <c r="D22" s="20"/>
      <c r="E22" s="20" t="s">
        <v>21</v>
      </c>
      <c r="F22" s="21">
        <v>7331</v>
      </c>
    </row>
    <row r="23" spans="1:7" ht="18" customHeight="1" x14ac:dyDescent="0.3">
      <c r="A23" s="78"/>
      <c r="B23" s="81"/>
      <c r="C23" s="19">
        <v>6118</v>
      </c>
      <c r="D23" s="20"/>
      <c r="E23" s="20" t="s">
        <v>22</v>
      </c>
      <c r="F23" s="21">
        <v>15697</v>
      </c>
    </row>
    <row r="24" spans="1:7" ht="18.75" customHeight="1" x14ac:dyDescent="0.3">
      <c r="A24" s="79"/>
      <c r="B24" s="82"/>
      <c r="C24" s="19">
        <v>3613</v>
      </c>
      <c r="D24" s="20"/>
      <c r="E24" s="20" t="s">
        <v>19</v>
      </c>
      <c r="F24" s="21">
        <v>500</v>
      </c>
    </row>
    <row r="25" spans="1:7" ht="16.5" customHeight="1" thickBot="1" x14ac:dyDescent="0.35">
      <c r="A25" s="83" t="s">
        <v>23</v>
      </c>
      <c r="B25" s="84"/>
      <c r="C25" s="84"/>
      <c r="D25" s="84"/>
      <c r="E25" s="84"/>
      <c r="F25" s="51">
        <f>SUM(F18:F24)</f>
        <v>13609784</v>
      </c>
    </row>
    <row r="26" spans="1:7" x14ac:dyDescent="0.3">
      <c r="A26" s="69" t="s">
        <v>12</v>
      </c>
      <c r="B26" s="70"/>
      <c r="C26" s="70"/>
      <c r="D26" s="70"/>
      <c r="E26" s="70"/>
      <c r="F26" s="49"/>
    </row>
    <row r="27" spans="1:7" x14ac:dyDescent="0.3">
      <c r="A27" s="55" t="s">
        <v>24</v>
      </c>
      <c r="B27" s="56">
        <v>43172</v>
      </c>
      <c r="C27" s="41">
        <v>3113</v>
      </c>
      <c r="D27" s="42"/>
      <c r="E27" s="43" t="s">
        <v>18</v>
      </c>
      <c r="F27" s="33">
        <v>250000</v>
      </c>
    </row>
    <row r="28" spans="1:7" x14ac:dyDescent="0.3">
      <c r="A28" s="55"/>
      <c r="B28" s="56"/>
      <c r="C28" s="41">
        <v>3639</v>
      </c>
      <c r="D28" s="42"/>
      <c r="E28" s="43" t="s">
        <v>30</v>
      </c>
      <c r="F28" s="33">
        <v>20000</v>
      </c>
      <c r="G28" s="22"/>
    </row>
    <row r="29" spans="1:7" ht="15" thickBot="1" x14ac:dyDescent="0.35">
      <c r="A29" s="44" t="s">
        <v>28</v>
      </c>
      <c r="B29" s="45"/>
      <c r="C29" s="45"/>
      <c r="D29" s="45"/>
      <c r="E29" s="46"/>
      <c r="F29" s="39">
        <f>SUM(F25:F28)</f>
        <v>13879784</v>
      </c>
    </row>
  </sheetData>
  <mergeCells count="14">
    <mergeCell ref="A27:A28"/>
    <mergeCell ref="B27:B28"/>
    <mergeCell ref="A6:E6"/>
    <mergeCell ref="A10:E10"/>
    <mergeCell ref="A11:A13"/>
    <mergeCell ref="B11:B13"/>
    <mergeCell ref="A26:E26"/>
    <mergeCell ref="A18:E18"/>
    <mergeCell ref="A19:E19"/>
    <mergeCell ref="A20:A24"/>
    <mergeCell ref="B20:B24"/>
    <mergeCell ref="A25:E25"/>
    <mergeCell ref="A7:E7"/>
    <mergeCell ref="A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2018-03-14T06:54:18Z</dcterms:modified>
</cp:coreProperties>
</file>