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2019 PŘ" sheetId="2" r:id="rId1"/>
  </sheets>
  <calcPr calcId="152511"/>
</workbook>
</file>

<file path=xl/calcChain.xml><?xml version="1.0" encoding="utf-8"?>
<calcChain xmlns="http://schemas.openxmlformats.org/spreadsheetml/2006/main">
  <c r="F24" i="2" l="1"/>
  <c r="F32" i="2" s="1"/>
  <c r="F16" i="2" l="1"/>
  <c r="F12" i="2" l="1"/>
</calcChain>
</file>

<file path=xl/sharedStrings.xml><?xml version="1.0" encoding="utf-8"?>
<sst xmlns="http://schemas.openxmlformats.org/spreadsheetml/2006/main" count="52" uniqueCount="35">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</sst>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7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0" fontId="15" fillId="0" borderId="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0" fontId="13" fillId="4" borderId="4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left" wrapText="1"/>
    </xf>
    <xf numFmtId="43" fontId="13" fillId="4" borderId="3" xfId="2" applyNumberFormat="1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3" fillId="4" borderId="3" xfId="1" applyFont="1" applyFill="1" applyBorder="1" applyAlignment="1">
      <alignment horizontal="right" wrapText="1"/>
    </xf>
    <xf numFmtId="43" fontId="20" fillId="4" borderId="10" xfId="2" applyNumberFormat="1" applyFont="1" applyFill="1" applyBorder="1" applyAlignment="1">
      <alignment horizontal="right" wrapText="1"/>
    </xf>
    <xf numFmtId="0" fontId="13" fillId="4" borderId="2" xfId="2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0" fillId="0" borderId="4" xfId="0" applyBorder="1"/>
    <xf numFmtId="0" fontId="13" fillId="4" borderId="7" xfId="2" applyFont="1" applyFill="1" applyBorder="1" applyAlignment="1">
      <alignment horizontal="center" vertical="center" wrapText="1"/>
    </xf>
    <xf numFmtId="0" fontId="13" fillId="4" borderId="8" xfId="2" applyFont="1" applyFill="1" applyBorder="1" applyAlignment="1">
      <alignment horizontal="center" vertical="center" wrapText="1"/>
    </xf>
    <xf numFmtId="14" fontId="13" fillId="4" borderId="5" xfId="2" applyNumberFormat="1" applyFont="1" applyFill="1" applyBorder="1" applyAlignment="1">
      <alignment horizontal="center" vertical="center" wrapText="1"/>
    </xf>
    <xf numFmtId="14" fontId="13" fillId="4" borderId="6" xfId="2" applyNumberFormat="1" applyFont="1" applyFill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/>
    </xf>
    <xf numFmtId="43" fontId="11" fillId="3" borderId="20" xfId="1" applyFont="1" applyFill="1" applyBorder="1" applyAlignment="1">
      <alignment horizontal="center" wrapText="1"/>
    </xf>
    <xf numFmtId="43" fontId="11" fillId="3" borderId="21" xfId="1" applyFont="1" applyFill="1" applyBorder="1" applyAlignment="1">
      <alignment horizontal="center"/>
    </xf>
    <xf numFmtId="43" fontId="11" fillId="3" borderId="21" xfId="1" applyFont="1" applyFill="1" applyBorder="1" applyAlignment="1">
      <alignment horizontal="center" wrapText="1"/>
    </xf>
    <xf numFmtId="43" fontId="11" fillId="3" borderId="22" xfId="1" applyFont="1" applyFill="1" applyBorder="1" applyAlignment="1">
      <alignment horizontal="center"/>
    </xf>
    <xf numFmtId="0" fontId="18" fillId="4" borderId="23" xfId="2" applyFont="1" applyFill="1" applyBorder="1" applyAlignment="1">
      <alignment horizontal="left" wrapText="1"/>
    </xf>
    <xf numFmtId="0" fontId="18" fillId="4" borderId="0" xfId="2" applyFont="1" applyFill="1" applyBorder="1" applyAlignment="1">
      <alignment horizontal="left" wrapText="1"/>
    </xf>
    <xf numFmtId="0" fontId="18" fillId="4" borderId="24" xfId="2" applyFont="1" applyFill="1" applyBorder="1" applyAlignment="1">
      <alignment horizontal="left" wrapText="1"/>
    </xf>
    <xf numFmtId="43" fontId="19" fillId="4" borderId="25" xfId="1" applyFont="1" applyFill="1" applyBorder="1" applyAlignment="1">
      <alignment horizontal="right" wrapText="1"/>
    </xf>
    <xf numFmtId="0" fontId="11" fillId="4" borderId="16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43" fontId="13" fillId="4" borderId="19" xfId="1" applyFont="1" applyFill="1" applyBorder="1" applyAlignment="1">
      <alignment horizontal="right" wrapText="1"/>
    </xf>
    <xf numFmtId="0" fontId="11" fillId="4" borderId="26" xfId="2" applyFont="1" applyFill="1" applyBorder="1" applyAlignment="1">
      <alignment horizontal="left" wrapText="1"/>
    </xf>
    <xf numFmtId="0" fontId="11" fillId="4" borderId="27" xfId="2" applyFont="1" applyFill="1" applyBorder="1" applyAlignment="1">
      <alignment horizontal="left" wrapText="1"/>
    </xf>
    <xf numFmtId="0" fontId="11" fillId="4" borderId="28" xfId="2" applyFont="1" applyFill="1" applyBorder="1" applyAlignment="1">
      <alignment horizontal="left" wrapText="1"/>
    </xf>
    <xf numFmtId="43" fontId="11" fillId="4" borderId="29" xfId="1" applyFont="1" applyFill="1" applyBorder="1" applyAlignment="1">
      <alignment horizontal="right" wrapText="1"/>
    </xf>
    <xf numFmtId="0" fontId="12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43" fontId="13" fillId="4" borderId="15" xfId="1" applyFont="1" applyFill="1" applyBorder="1" applyAlignment="1">
      <alignment horizontal="right" wrapText="1"/>
    </xf>
    <xf numFmtId="43" fontId="13" fillId="0" borderId="15" xfId="0" applyNumberFormat="1" applyFont="1" applyBorder="1" applyAlignment="1">
      <alignment horizontal="right" wrapText="1"/>
    </xf>
    <xf numFmtId="0" fontId="0" fillId="0" borderId="11" xfId="0" applyBorder="1" applyAlignment="1">
      <alignment horizontal="center" vertical="center"/>
    </xf>
    <xf numFmtId="164" fontId="13" fillId="4" borderId="3" xfId="2" applyNumberFormat="1" applyFont="1" applyFill="1" applyBorder="1" applyAlignment="1">
      <alignment horizontal="right" wrapText="1"/>
    </xf>
    <xf numFmtId="165" fontId="13" fillId="4" borderId="3" xfId="2" applyNumberFormat="1" applyFont="1" applyFill="1" applyBorder="1" applyAlignment="1">
      <alignment horizontal="right" wrapText="1"/>
    </xf>
    <xf numFmtId="164" fontId="0" fillId="0" borderId="3" xfId="0" applyNumberFormat="1" applyBorder="1"/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43" fontId="0" fillId="0" borderId="15" xfId="0" applyNumberFormat="1" applyBorder="1" applyAlignment="1">
      <alignment horizontal="right" wrapText="1"/>
    </xf>
    <xf numFmtId="0" fontId="18" fillId="4" borderId="32" xfId="2" applyFont="1" applyFill="1" applyBorder="1" applyAlignment="1">
      <alignment horizontal="left" wrapText="1"/>
    </xf>
    <xf numFmtId="0" fontId="18" fillId="4" borderId="33" xfId="2" applyFont="1" applyFill="1" applyBorder="1" applyAlignment="1">
      <alignment horizontal="left" wrapText="1"/>
    </xf>
    <xf numFmtId="0" fontId="18" fillId="4" borderId="34" xfId="2" applyFont="1" applyFill="1" applyBorder="1" applyAlignment="1">
      <alignment horizontal="left" wrapText="1"/>
    </xf>
    <xf numFmtId="0" fontId="11" fillId="4" borderId="16" xfId="2" applyFont="1" applyFill="1" applyBorder="1" applyAlignment="1">
      <alignment horizontal="left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43" fontId="13" fillId="4" borderId="19" xfId="2" applyNumberFormat="1" applyFont="1" applyFill="1" applyBorder="1" applyAlignment="1">
      <alignment horizontal="right" wrapText="1"/>
    </xf>
    <xf numFmtId="43" fontId="11" fillId="4" borderId="29" xfId="2" applyNumberFormat="1" applyFont="1" applyFill="1" applyBorder="1" applyAlignment="1"/>
    <xf numFmtId="0" fontId="12" fillId="4" borderId="12" xfId="2" applyFont="1" applyFill="1" applyBorder="1" applyAlignment="1">
      <alignment horizontal="left" vertical="center" wrapText="1"/>
    </xf>
    <xf numFmtId="0" fontId="12" fillId="4" borderId="13" xfId="2" applyFont="1" applyFill="1" applyBorder="1" applyAlignment="1">
      <alignment horizontal="left" vertical="center" wrapText="1"/>
    </xf>
    <xf numFmtId="0" fontId="12" fillId="4" borderId="14" xfId="2" applyFont="1" applyFill="1" applyBorder="1" applyAlignment="1">
      <alignment horizontal="left" vertical="center" wrapText="1"/>
    </xf>
    <xf numFmtId="43" fontId="13" fillId="4" borderId="15" xfId="2" applyNumberFormat="1" applyFont="1" applyFill="1" applyBorder="1" applyAlignment="1">
      <alignment horizontal="right" wrapText="1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0" workbookViewId="0">
      <selection activeCell="I26" sqref="I26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16" t="s">
        <v>11</v>
      </c>
    </row>
    <row r="5" spans="1:6" ht="34.5" customHeight="1" thickBot="1" x14ac:dyDescent="0.35">
      <c r="A5" s="33" t="s">
        <v>4</v>
      </c>
      <c r="B5" s="34" t="s">
        <v>5</v>
      </c>
      <c r="C5" s="35" t="s">
        <v>15</v>
      </c>
      <c r="D5" s="34" t="s">
        <v>6</v>
      </c>
      <c r="E5" s="35" t="s">
        <v>7</v>
      </c>
      <c r="F5" s="36" t="s">
        <v>8</v>
      </c>
    </row>
    <row r="6" spans="1:6" ht="16.2" thickBot="1" x14ac:dyDescent="0.35">
      <c r="A6" s="37" t="s">
        <v>17</v>
      </c>
      <c r="B6" s="38"/>
      <c r="C6" s="38"/>
      <c r="D6" s="38"/>
      <c r="E6" s="39"/>
      <c r="F6" s="40">
        <v>19998000</v>
      </c>
    </row>
    <row r="7" spans="1:6" x14ac:dyDescent="0.3">
      <c r="A7" s="46" t="s">
        <v>9</v>
      </c>
      <c r="B7" s="47"/>
      <c r="C7" s="47"/>
      <c r="D7" s="47"/>
      <c r="E7" s="48"/>
      <c r="F7" s="49"/>
    </row>
    <row r="8" spans="1:6" ht="15.75" customHeight="1" x14ac:dyDescent="0.3">
      <c r="A8" s="23" t="s">
        <v>22</v>
      </c>
      <c r="B8" s="25">
        <v>43524</v>
      </c>
      <c r="C8" s="11" t="s">
        <v>13</v>
      </c>
      <c r="D8" s="12"/>
      <c r="E8" s="12" t="s">
        <v>19</v>
      </c>
      <c r="F8" s="17">
        <v>15100</v>
      </c>
    </row>
    <row r="9" spans="1:6" ht="15.75" customHeight="1" x14ac:dyDescent="0.3">
      <c r="A9" s="24"/>
      <c r="B9" s="26"/>
      <c r="C9" s="11" t="s">
        <v>12</v>
      </c>
      <c r="D9" s="12"/>
      <c r="E9" s="19" t="s">
        <v>20</v>
      </c>
      <c r="F9" s="17">
        <v>57120</v>
      </c>
    </row>
    <row r="10" spans="1:6" ht="15" customHeight="1" x14ac:dyDescent="0.3">
      <c r="A10" s="24"/>
      <c r="B10" s="26"/>
      <c r="C10" s="14">
        <v>3723</v>
      </c>
      <c r="D10" s="15"/>
      <c r="E10" s="20" t="s">
        <v>14</v>
      </c>
      <c r="F10" s="17">
        <v>4725</v>
      </c>
    </row>
    <row r="11" spans="1:6" ht="15" customHeight="1" x14ac:dyDescent="0.3">
      <c r="A11" s="24"/>
      <c r="B11" s="26"/>
      <c r="C11" s="14">
        <v>3314</v>
      </c>
      <c r="D11" s="15"/>
      <c r="E11" s="20" t="s">
        <v>16</v>
      </c>
      <c r="F11" s="17">
        <v>160</v>
      </c>
    </row>
    <row r="12" spans="1:6" ht="15" thickBot="1" x14ac:dyDescent="0.35">
      <c r="A12" s="50" t="s">
        <v>21</v>
      </c>
      <c r="B12" s="51"/>
      <c r="C12" s="52"/>
      <c r="D12" s="51"/>
      <c r="E12" s="53"/>
      <c r="F12" s="54">
        <f>SUM(F6:F11)</f>
        <v>20075105</v>
      </c>
    </row>
    <row r="13" spans="1:6" x14ac:dyDescent="0.3">
      <c r="A13" s="41" t="s">
        <v>9</v>
      </c>
      <c r="B13" s="42"/>
      <c r="C13" s="43"/>
      <c r="D13" s="42"/>
      <c r="E13" s="44"/>
      <c r="F13" s="45"/>
    </row>
    <row r="14" spans="1:6" x14ac:dyDescent="0.3">
      <c r="A14" s="29" t="s">
        <v>26</v>
      </c>
      <c r="B14" s="27">
        <v>43555</v>
      </c>
      <c r="C14" s="21" t="s">
        <v>27</v>
      </c>
      <c r="D14" s="21"/>
      <c r="E14" s="21" t="s">
        <v>28</v>
      </c>
      <c r="F14" s="17">
        <v>300</v>
      </c>
    </row>
    <row r="15" spans="1:6" x14ac:dyDescent="0.3">
      <c r="A15" s="29"/>
      <c r="B15" s="27"/>
      <c r="C15" s="21">
        <v>2321</v>
      </c>
      <c r="D15" s="21"/>
      <c r="E15" s="21" t="s">
        <v>30</v>
      </c>
      <c r="F15" s="17">
        <v>1285</v>
      </c>
    </row>
    <row r="16" spans="1:6" ht="15" thickBot="1" x14ac:dyDescent="0.35">
      <c r="A16" s="30" t="s">
        <v>29</v>
      </c>
      <c r="B16" s="31"/>
      <c r="C16" s="31"/>
      <c r="D16" s="31"/>
      <c r="E16" s="32"/>
      <c r="F16" s="55">
        <f>SUM(F12:F15)</f>
        <v>20076690</v>
      </c>
    </row>
    <row r="18" spans="1:6" ht="24" thickBot="1" x14ac:dyDescent="0.5">
      <c r="A18" s="7" t="s">
        <v>10</v>
      </c>
      <c r="B18" s="8"/>
      <c r="C18" s="9"/>
      <c r="D18" s="9"/>
      <c r="E18" s="10" t="s">
        <v>2</v>
      </c>
      <c r="F18" s="16" t="s">
        <v>11</v>
      </c>
    </row>
    <row r="19" spans="1:6" ht="43.8" thickBot="1" x14ac:dyDescent="0.35">
      <c r="A19" s="33" t="s">
        <v>4</v>
      </c>
      <c r="B19" s="34" t="s">
        <v>5</v>
      </c>
      <c r="C19" s="35" t="s">
        <v>15</v>
      </c>
      <c r="D19" s="34" t="s">
        <v>6</v>
      </c>
      <c r="E19" s="35" t="s">
        <v>7</v>
      </c>
      <c r="F19" s="36" t="s">
        <v>8</v>
      </c>
    </row>
    <row r="20" spans="1:6" ht="16.2" thickBot="1" x14ac:dyDescent="0.35">
      <c r="A20" s="63" t="s">
        <v>17</v>
      </c>
      <c r="B20" s="64"/>
      <c r="C20" s="64"/>
      <c r="D20" s="64"/>
      <c r="E20" s="65"/>
      <c r="F20" s="18">
        <v>19976000</v>
      </c>
    </row>
    <row r="21" spans="1:6" x14ac:dyDescent="0.3">
      <c r="A21" s="46" t="s">
        <v>9</v>
      </c>
      <c r="B21" s="47"/>
      <c r="C21" s="47"/>
      <c r="D21" s="47"/>
      <c r="E21" s="48"/>
      <c r="F21" s="70"/>
    </row>
    <row r="22" spans="1:6" x14ac:dyDescent="0.3">
      <c r="A22" s="23" t="s">
        <v>22</v>
      </c>
      <c r="B22" s="25">
        <v>43524</v>
      </c>
      <c r="C22" s="11">
        <v>2219</v>
      </c>
      <c r="D22" s="12"/>
      <c r="E22" s="12" t="s">
        <v>23</v>
      </c>
      <c r="F22" s="13">
        <v>12100</v>
      </c>
    </row>
    <row r="23" spans="1:6" x14ac:dyDescent="0.3">
      <c r="A23" s="24"/>
      <c r="B23" s="26"/>
      <c r="C23" s="11">
        <v>3636</v>
      </c>
      <c r="D23" s="12"/>
      <c r="E23" s="12" t="s">
        <v>24</v>
      </c>
      <c r="F23" s="13">
        <v>201000</v>
      </c>
    </row>
    <row r="24" spans="1:6" ht="15" thickBot="1" x14ac:dyDescent="0.35">
      <c r="A24" s="71" t="s">
        <v>25</v>
      </c>
      <c r="B24" s="72"/>
      <c r="C24" s="72"/>
      <c r="D24" s="72"/>
      <c r="E24" s="73"/>
      <c r="F24" s="74">
        <f>SUM(F20:F23)</f>
        <v>20189100</v>
      </c>
    </row>
    <row r="25" spans="1:6" x14ac:dyDescent="0.3">
      <c r="A25" s="66" t="s">
        <v>9</v>
      </c>
      <c r="B25" s="67"/>
      <c r="C25" s="67"/>
      <c r="D25" s="67"/>
      <c r="E25" s="68"/>
      <c r="F25" s="69"/>
    </row>
    <row r="26" spans="1:6" x14ac:dyDescent="0.3">
      <c r="A26" s="56" t="s">
        <v>26</v>
      </c>
      <c r="B26" s="28">
        <v>43555</v>
      </c>
      <c r="C26" s="22">
        <v>2212</v>
      </c>
      <c r="D26" s="22"/>
      <c r="E26" s="22" t="s">
        <v>31</v>
      </c>
      <c r="F26" s="57">
        <v>0</v>
      </c>
    </row>
    <row r="27" spans="1:6" x14ac:dyDescent="0.3">
      <c r="A27" s="56"/>
      <c r="B27" s="28"/>
      <c r="C27" s="22">
        <v>3639</v>
      </c>
      <c r="D27" s="22"/>
      <c r="E27" s="22" t="s">
        <v>31</v>
      </c>
      <c r="F27" s="58">
        <v>0</v>
      </c>
    </row>
    <row r="28" spans="1:6" x14ac:dyDescent="0.3">
      <c r="A28" s="56"/>
      <c r="B28" s="28"/>
      <c r="C28" s="22">
        <v>5212</v>
      </c>
      <c r="D28" s="22"/>
      <c r="E28" s="22" t="s">
        <v>32</v>
      </c>
      <c r="F28" s="13">
        <v>-5000</v>
      </c>
    </row>
    <row r="29" spans="1:6" x14ac:dyDescent="0.3">
      <c r="A29" s="56"/>
      <c r="B29" s="28"/>
      <c r="C29" s="22">
        <v>5213</v>
      </c>
      <c r="D29" s="22"/>
      <c r="E29" s="22" t="s">
        <v>33</v>
      </c>
      <c r="F29" s="13">
        <v>5000</v>
      </c>
    </row>
    <row r="30" spans="1:6" x14ac:dyDescent="0.3">
      <c r="A30" s="56"/>
      <c r="B30" s="28"/>
      <c r="C30" s="22">
        <v>6171</v>
      </c>
      <c r="D30" s="22"/>
      <c r="E30" s="22" t="s">
        <v>31</v>
      </c>
      <c r="F30" s="58">
        <v>0</v>
      </c>
    </row>
    <row r="31" spans="1:6" x14ac:dyDescent="0.3">
      <c r="A31" s="56"/>
      <c r="B31" s="28"/>
      <c r="C31" s="22">
        <v>6409</v>
      </c>
      <c r="D31" s="22"/>
      <c r="E31" s="22" t="s">
        <v>31</v>
      </c>
      <c r="F31" s="59">
        <v>0</v>
      </c>
    </row>
    <row r="32" spans="1:6" ht="15" thickBot="1" x14ac:dyDescent="0.35">
      <c r="A32" s="60" t="s">
        <v>34</v>
      </c>
      <c r="B32" s="61"/>
      <c r="C32" s="61"/>
      <c r="D32" s="61"/>
      <c r="E32" s="61"/>
      <c r="F32" s="62">
        <f>SUM(F24:F31)</f>
        <v>20189100</v>
      </c>
    </row>
  </sheetData>
  <mergeCells count="16">
    <mergeCell ref="A25:E25"/>
    <mergeCell ref="A26:A31"/>
    <mergeCell ref="B26:B31"/>
    <mergeCell ref="A32:E32"/>
    <mergeCell ref="A20:E20"/>
    <mergeCell ref="A21:E21"/>
    <mergeCell ref="A22:A23"/>
    <mergeCell ref="B22:B23"/>
    <mergeCell ref="A24:E24"/>
    <mergeCell ref="A16:E16"/>
    <mergeCell ref="A6:E6"/>
    <mergeCell ref="A7:E7"/>
    <mergeCell ref="A8:A11"/>
    <mergeCell ref="B8:B11"/>
    <mergeCell ref="A14:A15"/>
    <mergeCell ref="B14:B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 PŘ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2019-04-03T08:31:33Z</dcterms:modified>
</cp:coreProperties>
</file>