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4FA6A6EE-65CE-4849-BBEB-B3C5DCF4C263}" xr6:coauthVersionLast="46" xr6:coauthVersionMax="46" xr10:uidLastSave="{00000000-0000-0000-0000-000000000000}"/>
  <bookViews>
    <workbookView xWindow="-120" yWindow="-120" windowWidth="29040" windowHeight="15840" xr2:uid="{669F38D2-E874-4BFF-9362-46BE62A966CB}"/>
  </bookViews>
  <sheets>
    <sheet name="1803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20" i="1"/>
  <c r="F27" i="1" s="1"/>
  <c r="F9" i="1"/>
</calcChain>
</file>

<file path=xl/sharedStrings.xml><?xml version="1.0" encoding="utf-8"?>
<sst xmlns="http://schemas.openxmlformats.org/spreadsheetml/2006/main" count="44" uniqueCount="33">
  <si>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</si>
  <si>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</si>
  <si>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</si>
  <si>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</si>
  <si>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</si>
  <si>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</si>
  <si>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</si>
  <si>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</si>
  <si>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</si>
  <si>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</si>
  <si>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</si>
  <si>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</si>
  <si>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</si>
  <si>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Změny schváleného rozpočtu v roce 2021</t>
  </si>
  <si>
    <t>Úprava SR dle rozhodnutí ZO :</t>
  </si>
  <si>
    <t xml:space="preserve">Schválený rozpočet na rok 2021 </t>
  </si>
  <si>
    <t>Stav UR k  4.2.2021 :</t>
  </si>
  <si>
    <t>PRODEJ PARCEL</t>
  </si>
  <si>
    <t>VÝDAJE  :</t>
  </si>
  <si>
    <t>Schválený rozpočet na rok 2021</t>
  </si>
  <si>
    <t>Z/2</t>
  </si>
  <si>
    <t>OPRAVA V POLOŽKÁCH</t>
  </si>
  <si>
    <t>stav UR k 28.2.2021 :</t>
  </si>
  <si>
    <t>FOND SVJ</t>
  </si>
  <si>
    <t>Z/3</t>
  </si>
  <si>
    <t>DOPRAVNÍ OBSLUŽNOST</t>
  </si>
  <si>
    <t>Stav UR k  18.3.2021:</t>
  </si>
  <si>
    <t>stav UR k 18.3.2021 :</t>
  </si>
  <si>
    <t>PRODEJ POZEMKU</t>
  </si>
  <si>
    <t xml:space="preserve">NEINV. PŘÍSPĚVEK NA ŠKOLU </t>
  </si>
  <si>
    <t>PRODEJ POZEMKU, TRAKT.</t>
  </si>
  <si>
    <t>ODVOD DPH (PARCELY, LESY)</t>
  </si>
  <si>
    <t>DAR OD MIKROREGIONU 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</si>
</sst>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rgb="FF00B05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3F3F3F"/>
      </top>
      <bottom style="thin">
        <color indexed="64"/>
      </bottom>
      <diagonal/>
    </border>
    <border>
      <left/>
      <right style="thin">
        <color indexed="64"/>
      </right>
      <top style="double">
        <color rgb="FF3F3F3F"/>
      </top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 style="double">
        <color rgb="FF3F3F3F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rgb="FF3F3F3F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7" fillId="0" borderId="0"/>
    <xf numFmtId="164" fontId="17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43" fontId="8" fillId="4" borderId="8" xfId="1" applyFont="1" applyFill="1" applyBorder="1" applyAlignment="1">
      <alignment horizontal="right" wrapText="1"/>
    </xf>
    <xf numFmtId="0" fontId="10" fillId="4" borderId="11" xfId="2" applyFont="1" applyFill="1" applyBorder="1" applyAlignment="1">
      <alignment horizontal="center" vertical="center" wrapText="1"/>
    </xf>
    <xf numFmtId="0" fontId="10" fillId="4" borderId="11" xfId="2" applyFont="1" applyFill="1" applyBorder="1" applyAlignment="1">
      <alignment horizontal="left" wrapText="1"/>
    </xf>
    <xf numFmtId="43" fontId="10" fillId="4" borderId="8" xfId="1" applyFont="1" applyFill="1" applyBorder="1" applyAlignment="1">
      <alignment horizontal="right" wrapText="1"/>
    </xf>
    <xf numFmtId="0" fontId="10" fillId="4" borderId="7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10" fillId="4" borderId="9" xfId="2" applyFont="1" applyFill="1" applyBorder="1" applyAlignment="1">
      <alignment horizontal="center" vertical="center" wrapText="1"/>
    </xf>
    <xf numFmtId="0" fontId="13" fillId="0" borderId="0" xfId="0" applyFont="1"/>
    <xf numFmtId="0" fontId="14" fillId="4" borderId="0" xfId="0" applyFont="1" applyFill="1"/>
    <xf numFmtId="0" fontId="15" fillId="4" borderId="11" xfId="2" applyFont="1" applyFill="1" applyBorder="1" applyAlignment="1">
      <alignment horizontal="right" vertical="center" wrapText="1"/>
    </xf>
    <xf numFmtId="0" fontId="15" fillId="4" borderId="11" xfId="2" applyFont="1" applyFill="1" applyBorder="1" applyAlignment="1">
      <alignment horizontal="left" wrapText="1"/>
    </xf>
    <xf numFmtId="0" fontId="9" fillId="4" borderId="11" xfId="2" applyFont="1" applyFill="1" applyBorder="1" applyAlignment="1">
      <alignment horizontal="left" wrapText="1"/>
    </xf>
    <xf numFmtId="0" fontId="15" fillId="4" borderId="11" xfId="2" applyFont="1" applyFill="1" applyBorder="1" applyAlignment="1">
      <alignment horizontal="center" wrapText="1"/>
    </xf>
    <xf numFmtId="0" fontId="15" fillId="4" borderId="11" xfId="2" applyFont="1" applyFill="1" applyBorder="1" applyAlignment="1">
      <alignment horizontal="right" wrapText="1"/>
    </xf>
    <xf numFmtId="43" fontId="18" fillId="4" borderId="8" xfId="1" applyFont="1" applyFill="1" applyBorder="1" applyAlignment="1">
      <alignment horizontal="right" wrapText="1"/>
    </xf>
    <xf numFmtId="43" fontId="16" fillId="4" borderId="8" xfId="1" applyFont="1" applyFill="1" applyBorder="1" applyAlignment="1">
      <alignment horizontal="right" wrapText="1"/>
    </xf>
    <xf numFmtId="0" fontId="19" fillId="4" borderId="6" xfId="0" applyFont="1" applyFill="1" applyBorder="1" applyAlignment="1">
      <alignment horizontal="left" vertical="center"/>
    </xf>
    <xf numFmtId="0" fontId="12" fillId="0" borderId="0" xfId="0" applyFont="1" applyBorder="1"/>
    <xf numFmtId="43" fontId="9" fillId="3" borderId="14" xfId="1" applyFont="1" applyFill="1" applyBorder="1" applyAlignment="1">
      <alignment horizontal="center" vertical="center" wrapText="1"/>
    </xf>
    <xf numFmtId="43" fontId="9" fillId="3" borderId="15" xfId="1" applyFont="1" applyFill="1" applyBorder="1" applyAlignment="1">
      <alignment horizontal="center" vertical="center"/>
    </xf>
    <xf numFmtId="43" fontId="9" fillId="3" borderId="15" xfId="1" applyFont="1" applyFill="1" applyBorder="1" applyAlignment="1">
      <alignment horizontal="center" vertical="center" wrapText="1"/>
    </xf>
    <xf numFmtId="43" fontId="9" fillId="3" borderId="16" xfId="1" applyFont="1" applyFill="1" applyBorder="1" applyAlignment="1">
      <alignment horizontal="center" vertical="center"/>
    </xf>
    <xf numFmtId="164" fontId="18" fillId="4" borderId="18" xfId="2" applyNumberFormat="1" applyFont="1" applyFill="1" applyBorder="1" applyAlignment="1">
      <alignment horizontal="right" wrapText="1"/>
    </xf>
    <xf numFmtId="164" fontId="9" fillId="4" borderId="8" xfId="2" applyNumberFormat="1" applyFont="1" applyFill="1" applyBorder="1" applyAlignment="1">
      <alignment horizontal="right"/>
    </xf>
    <xf numFmtId="165" fontId="15" fillId="4" borderId="8" xfId="1" applyNumberFormat="1" applyFont="1" applyFill="1" applyBorder="1" applyAlignment="1">
      <alignment horizontal="right" wrapText="1"/>
    </xf>
    <xf numFmtId="164" fontId="16" fillId="4" borderId="8" xfId="2" applyNumberFormat="1" applyFont="1" applyFill="1" applyBorder="1" applyAlignment="1">
      <alignment horizontal="right" wrapText="1"/>
    </xf>
    <xf numFmtId="164" fontId="15" fillId="4" borderId="8" xfId="2" applyNumberFormat="1" applyFont="1" applyFill="1" applyBorder="1" applyAlignment="1">
      <alignment horizontal="right" wrapText="1"/>
    </xf>
    <xf numFmtId="164" fontId="16" fillId="4" borderId="22" xfId="2" applyNumberFormat="1" applyFont="1" applyFill="1" applyBorder="1" applyAlignment="1">
      <alignment horizontal="right" wrapText="1"/>
    </xf>
    <xf numFmtId="0" fontId="11" fillId="4" borderId="19" xfId="0" applyFont="1" applyFill="1" applyBorder="1" applyAlignment="1">
      <alignment horizontal="left" vertical="center"/>
    </xf>
    <xf numFmtId="0" fontId="19" fillId="4" borderId="20" xfId="0" applyFont="1" applyFill="1" applyBorder="1" applyAlignment="1">
      <alignment horizontal="left" vertical="center"/>
    </xf>
    <xf numFmtId="0" fontId="10" fillId="4" borderId="20" xfId="0" applyFont="1" applyFill="1" applyBorder="1" applyAlignment="1">
      <alignment horizontal="left" vertical="center"/>
    </xf>
    <xf numFmtId="0" fontId="10" fillId="4" borderId="21" xfId="0" applyFont="1" applyFill="1" applyBorder="1" applyAlignment="1">
      <alignment horizontal="left" vertical="center"/>
    </xf>
    <xf numFmtId="43" fontId="16" fillId="4" borderId="22" xfId="1" applyFont="1" applyFill="1" applyBorder="1" applyAlignment="1">
      <alignment horizontal="right" wrapText="1"/>
    </xf>
    <xf numFmtId="0" fontId="15" fillId="4" borderId="9" xfId="2" applyFont="1" applyFill="1" applyBorder="1" applyAlignment="1">
      <alignment horizontal="center" vertical="center" wrapText="1"/>
    </xf>
    <xf numFmtId="14" fontId="15" fillId="4" borderId="10" xfId="2" applyNumberFormat="1" applyFont="1" applyFill="1" applyBorder="1" applyAlignment="1">
      <alignment horizontal="center" vertical="center" wrapText="1"/>
    </xf>
    <xf numFmtId="0" fontId="15" fillId="4" borderId="7" xfId="2" applyFont="1" applyFill="1" applyBorder="1" applyAlignment="1">
      <alignment horizontal="center" wrapText="1"/>
    </xf>
    <xf numFmtId="0" fontId="15" fillId="4" borderId="7" xfId="2" applyFont="1" applyFill="1" applyBorder="1" applyAlignment="1">
      <alignment horizontal="center" vertical="center" wrapText="1"/>
    </xf>
    <xf numFmtId="0" fontId="9" fillId="4" borderId="11" xfId="2" applyFont="1" applyFill="1" applyBorder="1" applyAlignment="1">
      <alignment wrapText="1"/>
    </xf>
    <xf numFmtId="0" fontId="15" fillId="4" borderId="11" xfId="2" applyFont="1" applyFill="1" applyBorder="1" applyAlignment="1">
      <alignment wrapText="1"/>
    </xf>
    <xf numFmtId="2" fontId="15" fillId="4" borderId="8" xfId="2" applyNumberFormat="1" applyFont="1" applyFill="1" applyBorder="1" applyAlignment="1">
      <alignment horizontal="right"/>
    </xf>
    <xf numFmtId="43" fontId="10" fillId="4" borderId="24" xfId="1" applyFont="1" applyFill="1" applyBorder="1" applyAlignment="1">
      <alignment horizontal="right" wrapText="1"/>
    </xf>
    <xf numFmtId="0" fontId="10" fillId="4" borderId="11" xfId="2" applyFont="1" applyFill="1" applyBorder="1" applyAlignment="1">
      <alignment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left" wrapText="1"/>
    </xf>
    <xf numFmtId="0" fontId="18" fillId="4" borderId="6" xfId="2" applyFont="1" applyFill="1" applyBorder="1" applyAlignment="1">
      <alignment horizontal="left" wrapText="1"/>
    </xf>
    <xf numFmtId="0" fontId="18" fillId="4" borderId="7" xfId="2" applyFont="1" applyFill="1" applyBorder="1" applyAlignment="1">
      <alignment horizontal="left" wrapText="1"/>
    </xf>
    <xf numFmtId="0" fontId="9" fillId="4" borderId="5" xfId="2" applyFont="1" applyFill="1" applyBorder="1" applyAlignment="1">
      <alignment horizontal="left" wrapText="1"/>
    </xf>
    <xf numFmtId="0" fontId="9" fillId="4" borderId="6" xfId="2" applyFont="1" applyFill="1" applyBorder="1" applyAlignment="1">
      <alignment horizontal="left" wrapText="1"/>
    </xf>
    <xf numFmtId="0" fontId="9" fillId="4" borderId="7" xfId="2" applyFont="1" applyFill="1" applyBorder="1" applyAlignment="1">
      <alignment horizontal="left" wrapText="1"/>
    </xf>
    <xf numFmtId="14" fontId="10" fillId="4" borderId="10" xfId="2" applyNumberFormat="1" applyFont="1" applyFill="1" applyBorder="1" applyAlignment="1">
      <alignment horizontal="center" vertical="center" wrapText="1"/>
    </xf>
    <xf numFmtId="14" fontId="10" fillId="4" borderId="25" xfId="2" applyNumberFormat="1" applyFont="1" applyFill="1" applyBorder="1" applyAlignment="1">
      <alignment horizontal="center" vertical="center" wrapText="1"/>
    </xf>
    <xf numFmtId="0" fontId="16" fillId="4" borderId="19" xfId="2" applyFont="1" applyFill="1" applyBorder="1" applyAlignment="1">
      <alignment horizontal="left" vertical="center" wrapText="1"/>
    </xf>
    <xf numFmtId="0" fontId="16" fillId="4" borderId="20" xfId="2" applyFont="1" applyFill="1" applyBorder="1" applyAlignment="1">
      <alignment horizontal="left" vertical="center" wrapText="1"/>
    </xf>
    <xf numFmtId="0" fontId="16" fillId="4" borderId="21" xfId="2" applyFont="1" applyFill="1" applyBorder="1" applyAlignment="1">
      <alignment horizontal="left" vertical="center" wrapText="1"/>
    </xf>
    <xf numFmtId="0" fontId="18" fillId="4" borderId="17" xfId="2" applyFont="1" applyFill="1" applyBorder="1" applyAlignment="1">
      <alignment horizontal="left" wrapText="1"/>
    </xf>
    <xf numFmtId="0" fontId="18" fillId="4" borderId="12" xfId="2" applyFont="1" applyFill="1" applyBorder="1" applyAlignment="1">
      <alignment horizontal="left" wrapText="1"/>
    </xf>
    <xf numFmtId="0" fontId="18" fillId="4" borderId="13" xfId="2" applyFont="1" applyFill="1" applyBorder="1" applyAlignment="1">
      <alignment horizontal="left" wrapText="1"/>
    </xf>
    <xf numFmtId="0" fontId="16" fillId="4" borderId="5" xfId="2" applyFont="1" applyFill="1" applyBorder="1" applyAlignment="1">
      <alignment horizontal="left" vertical="center" wrapText="1"/>
    </xf>
    <xf numFmtId="0" fontId="16" fillId="4" borderId="6" xfId="2" applyFont="1" applyFill="1" applyBorder="1" applyAlignment="1">
      <alignment horizontal="left" vertical="center" wrapText="1"/>
    </xf>
    <xf numFmtId="0" fontId="16" fillId="4" borderId="7" xfId="2" applyFont="1" applyFill="1" applyBorder="1" applyAlignment="1">
      <alignment horizontal="left" vertical="center" wrapText="1"/>
    </xf>
    <xf numFmtId="0" fontId="15" fillId="4" borderId="23" xfId="2" applyFont="1" applyFill="1" applyBorder="1" applyAlignment="1">
      <alignment horizontal="center" vertical="center" wrapText="1"/>
    </xf>
    <xf numFmtId="14" fontId="15" fillId="4" borderId="11" xfId="2" applyNumberFormat="1" applyFont="1" applyFill="1" applyBorder="1" applyAlignment="1">
      <alignment horizontal="center" vertical="center" wrapText="1"/>
    </xf>
    <xf numFmtId="0" fontId="10" fillId="4" borderId="9" xfId="2" applyFont="1" applyFill="1" applyBorder="1" applyAlignment="1">
      <alignment horizontal="center" vertical="center" wrapText="1"/>
    </xf>
    <xf numFmtId="0" fontId="10" fillId="4" borderId="26" xfId="2" applyFont="1" applyFill="1" applyBorder="1" applyAlignment="1">
      <alignment horizontal="center" vertical="center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2:F27"/>
  <sheetViews>
    <sheetView tabSelected="1" topLeftCell="A4" workbookViewId="0">
      <selection activeCell="F13" sqref="A5:F13"/>
    </sheetView>
  </sheetViews>
  <sheetFormatPr defaultRowHeight="15" x14ac:dyDescent="0.25"/>
  <cols>
    <col min="1" max="1" width="13.140625" customWidth="1"/>
    <col min="2" max="2" width="11.28515625" bestFit="1" customWidth="1"/>
    <col min="3" max="3" width="10.42578125" bestFit="1" customWidth="1"/>
    <col min="4" max="4" width="5.5703125" bestFit="1" customWidth="1"/>
    <col min="5" max="5" width="28.42578125" bestFit="1" customWidth="1"/>
    <col min="6" max="6" width="17.28515625" bestFit="1" customWidth="1"/>
  </cols>
  <sheetData>
    <row r="2" spans="1:6" ht="23.25" x14ac:dyDescent="0.35">
      <c r="A2" s="1" t="s">
        <v>13</v>
      </c>
      <c r="B2" s="1"/>
      <c r="C2" s="1"/>
      <c r="D2" s="1"/>
      <c r="E2" s="2"/>
      <c r="F2" s="3"/>
    </row>
    <row r="3" spans="1:6" ht="23.25" x14ac:dyDescent="0.35">
      <c r="A3" s="1" t="s">
        <v>0</v>
      </c>
      <c r="B3" s="4"/>
      <c r="C3" s="4"/>
      <c r="D3" s="4"/>
      <c r="E3" s="4" t="s">
        <v>1</v>
      </c>
      <c r="F3" s="5" t="s">
        <v>2</v>
      </c>
    </row>
    <row r="4" spans="1:6" ht="24" thickBot="1" x14ac:dyDescent="0.4">
      <c r="A4" s="6" t="s">
        <v>3</v>
      </c>
      <c r="B4" s="4"/>
      <c r="C4" s="4"/>
      <c r="D4" s="4"/>
      <c r="E4" s="3"/>
      <c r="F4" s="7" t="s">
        <v>4</v>
      </c>
    </row>
    <row r="5" spans="1:6" ht="31.5" x14ac:dyDescent="0.25">
      <c r="A5" s="8" t="s">
        <v>5</v>
      </c>
      <c r="B5" s="9" t="s">
        <v>6</v>
      </c>
      <c r="C5" s="10" t="s">
        <v>7</v>
      </c>
      <c r="D5" s="9" t="s">
        <v>8</v>
      </c>
      <c r="E5" s="10" t="s">
        <v>9</v>
      </c>
      <c r="F5" s="11" t="s">
        <v>10</v>
      </c>
    </row>
    <row r="6" spans="1:6" ht="20.25" customHeight="1" x14ac:dyDescent="0.25">
      <c r="A6" s="56" t="s">
        <v>15</v>
      </c>
      <c r="B6" s="57"/>
      <c r="C6" s="57"/>
      <c r="D6" s="57"/>
      <c r="E6" s="58"/>
      <c r="F6" s="27">
        <v>20403000</v>
      </c>
    </row>
    <row r="7" spans="1:6" ht="21" customHeight="1" x14ac:dyDescent="0.25">
      <c r="A7" s="59" t="s">
        <v>14</v>
      </c>
      <c r="B7" s="60"/>
      <c r="C7" s="60"/>
      <c r="D7" s="60"/>
      <c r="E7" s="61"/>
      <c r="F7" s="12"/>
    </row>
    <row r="8" spans="1:6" ht="15.75" customHeight="1" x14ac:dyDescent="0.25">
      <c r="A8" s="19" t="s">
        <v>12</v>
      </c>
      <c r="B8" s="55">
        <v>44231</v>
      </c>
      <c r="C8" s="13">
        <v>3636</v>
      </c>
      <c r="D8" s="14"/>
      <c r="E8" s="14" t="s">
        <v>17</v>
      </c>
      <c r="F8" s="15">
        <v>1802730</v>
      </c>
    </row>
    <row r="9" spans="1:6" ht="15.75" x14ac:dyDescent="0.25">
      <c r="A9" s="17" t="s">
        <v>16</v>
      </c>
      <c r="B9" s="29"/>
      <c r="C9" s="18"/>
      <c r="D9" s="18"/>
      <c r="E9" s="16"/>
      <c r="F9" s="28">
        <f>SUM(F6:F8)</f>
        <v>22205730</v>
      </c>
    </row>
    <row r="10" spans="1:6" ht="15.75" x14ac:dyDescent="0.25">
      <c r="A10" s="59" t="s">
        <v>14</v>
      </c>
      <c r="B10" s="60"/>
      <c r="C10" s="60"/>
      <c r="D10" s="60"/>
      <c r="E10" s="61"/>
      <c r="F10" s="12"/>
    </row>
    <row r="11" spans="1:6" ht="15.75" x14ac:dyDescent="0.25">
      <c r="A11" s="75" t="s">
        <v>24</v>
      </c>
      <c r="B11" s="62">
        <v>44273</v>
      </c>
      <c r="C11" s="25">
        <v>3639</v>
      </c>
      <c r="D11" s="24"/>
      <c r="E11" s="23" t="s">
        <v>30</v>
      </c>
      <c r="F11" s="15">
        <v>41476</v>
      </c>
    </row>
    <row r="12" spans="1:6" ht="15.75" x14ac:dyDescent="0.25">
      <c r="A12" s="76"/>
      <c r="B12" s="63"/>
      <c r="C12" s="13">
        <v>4129</v>
      </c>
      <c r="D12" s="54"/>
      <c r="E12" s="54" t="s">
        <v>32</v>
      </c>
      <c r="F12" s="53">
        <v>5556</v>
      </c>
    </row>
    <row r="13" spans="1:6" ht="16.5" thickBot="1" x14ac:dyDescent="0.3">
      <c r="A13" s="41" t="s">
        <v>26</v>
      </c>
      <c r="B13" s="42"/>
      <c r="C13" s="43"/>
      <c r="D13" s="43"/>
      <c r="E13" s="44"/>
      <c r="F13" s="45">
        <f>SUM(F9:F12)</f>
        <v>22252762</v>
      </c>
    </row>
    <row r="15" spans="1:6" ht="24" thickBot="1" x14ac:dyDescent="0.4">
      <c r="A15" s="30" t="s">
        <v>18</v>
      </c>
      <c r="B15" s="20"/>
      <c r="E15" s="21" t="s">
        <v>2</v>
      </c>
      <c r="F15" s="7" t="s">
        <v>4</v>
      </c>
    </row>
    <row r="16" spans="1:6" ht="32.25" thickBot="1" x14ac:dyDescent="0.3">
      <c r="A16" s="31" t="s">
        <v>5</v>
      </c>
      <c r="B16" s="32" t="s">
        <v>6</v>
      </c>
      <c r="C16" s="33" t="s">
        <v>7</v>
      </c>
      <c r="D16" s="32" t="s">
        <v>8</v>
      </c>
      <c r="E16" s="33" t="s">
        <v>9</v>
      </c>
      <c r="F16" s="34" t="s">
        <v>10</v>
      </c>
    </row>
    <row r="17" spans="1:6" ht="24" customHeight="1" thickTop="1" x14ac:dyDescent="0.25">
      <c r="A17" s="67" t="s">
        <v>19</v>
      </c>
      <c r="B17" s="68"/>
      <c r="C17" s="68"/>
      <c r="D17" s="68"/>
      <c r="E17" s="69"/>
      <c r="F17" s="35">
        <v>12090620</v>
      </c>
    </row>
    <row r="18" spans="1:6" ht="20.25" customHeight="1" x14ac:dyDescent="0.25">
      <c r="A18" s="59" t="s">
        <v>11</v>
      </c>
      <c r="B18" s="60"/>
      <c r="C18" s="60"/>
      <c r="D18" s="60"/>
      <c r="E18" s="61"/>
      <c r="F18" s="36"/>
    </row>
    <row r="19" spans="1:6" ht="21" customHeight="1" x14ac:dyDescent="0.25">
      <c r="A19" s="46" t="s">
        <v>20</v>
      </c>
      <c r="B19" s="47">
        <v>44255</v>
      </c>
      <c r="C19" s="22">
        <v>3639</v>
      </c>
      <c r="D19" s="23"/>
      <c r="E19" s="23" t="s">
        <v>21</v>
      </c>
      <c r="F19" s="37">
        <v>0</v>
      </c>
    </row>
    <row r="20" spans="1:6" ht="15.75" x14ac:dyDescent="0.25">
      <c r="A20" s="70" t="s">
        <v>22</v>
      </c>
      <c r="B20" s="71"/>
      <c r="C20" s="71"/>
      <c r="D20" s="71"/>
      <c r="E20" s="72"/>
      <c r="F20" s="38">
        <f>SUM(F17:F19)</f>
        <v>12090620</v>
      </c>
    </row>
    <row r="21" spans="1:6" ht="15.6" customHeight="1" x14ac:dyDescent="0.25">
      <c r="A21" s="59" t="s">
        <v>14</v>
      </c>
      <c r="B21" s="60"/>
      <c r="C21" s="60"/>
      <c r="D21" s="60"/>
      <c r="E21" s="61"/>
      <c r="F21" s="36"/>
    </row>
    <row r="22" spans="1:6" ht="15.6" customHeight="1" x14ac:dyDescent="0.25">
      <c r="A22" s="73" t="s">
        <v>24</v>
      </c>
      <c r="B22" s="74">
        <v>44273</v>
      </c>
      <c r="C22" s="25">
        <v>2292</v>
      </c>
      <c r="D22" s="50"/>
      <c r="E22" s="51" t="s">
        <v>25</v>
      </c>
      <c r="F22" s="52">
        <v>3569</v>
      </c>
    </row>
    <row r="23" spans="1:6" ht="15.6" customHeight="1" x14ac:dyDescent="0.25">
      <c r="A23" s="73"/>
      <c r="B23" s="74"/>
      <c r="C23" s="48">
        <v>3639</v>
      </c>
      <c r="D23" s="24"/>
      <c r="E23" s="23" t="s">
        <v>28</v>
      </c>
      <c r="F23" s="39">
        <v>12470</v>
      </c>
    </row>
    <row r="24" spans="1:6" ht="15.6" customHeight="1" x14ac:dyDescent="0.25">
      <c r="A24" s="73"/>
      <c r="B24" s="74"/>
      <c r="C24" s="48">
        <v>3113</v>
      </c>
      <c r="D24" s="26">
        <v>5331</v>
      </c>
      <c r="E24" s="23" t="s">
        <v>29</v>
      </c>
      <c r="F24" s="39">
        <v>200000</v>
      </c>
    </row>
    <row r="25" spans="1:6" ht="15.6" customHeight="1" x14ac:dyDescent="0.25">
      <c r="A25" s="73"/>
      <c r="B25" s="74"/>
      <c r="C25" s="48">
        <v>6399</v>
      </c>
      <c r="D25" s="26"/>
      <c r="E25" s="23" t="s">
        <v>31</v>
      </c>
      <c r="F25" s="39">
        <v>2000000</v>
      </c>
    </row>
    <row r="26" spans="1:6" ht="15.75" x14ac:dyDescent="0.25">
      <c r="A26" s="73"/>
      <c r="B26" s="74"/>
      <c r="C26" s="49">
        <v>3612</v>
      </c>
      <c r="D26" s="23"/>
      <c r="E26" s="23" t="s">
        <v>23</v>
      </c>
      <c r="F26" s="39">
        <v>27320</v>
      </c>
    </row>
    <row r="27" spans="1:6" ht="16.5" thickBot="1" x14ac:dyDescent="0.3">
      <c r="A27" s="64" t="s">
        <v>27</v>
      </c>
      <c r="B27" s="65"/>
      <c r="C27" s="65"/>
      <c r="D27" s="65"/>
      <c r="E27" s="66"/>
      <c r="F27" s="40">
        <f>SUM(F20:F26)</f>
        <v>14333979</v>
      </c>
    </row>
  </sheetData>
  <mergeCells count="12">
    <mergeCell ref="A21:E21"/>
    <mergeCell ref="A27:E27"/>
    <mergeCell ref="A17:E17"/>
    <mergeCell ref="A18:E18"/>
    <mergeCell ref="A20:E20"/>
    <mergeCell ref="A22:A26"/>
    <mergeCell ref="B22:B26"/>
    <mergeCell ref="A6:E6"/>
    <mergeCell ref="A7:E7"/>
    <mergeCell ref="A10:E10"/>
    <mergeCell ref="A11:A12"/>
    <mergeCell ref="B11:B1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18032021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2021-03-19T08:52:44Z</cp:lastPrinted>
  <dcterms:created xsi:type="dcterms:W3CDTF">2021-02-01T13:50:15Z</dcterms:created>
  <dcterms:modified xsi:type="dcterms:W3CDTF">2021-03-19T08:52:57Z</dcterms:modified>
</cp:coreProperties>
</file>