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057292A1-695A-421D-A467-237E06528335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PŘÍJM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9" i="1" s="1"/>
  <c r="F10" i="1"/>
  <c r="F15" i="1" s="1"/>
</calcChain>
</file>

<file path=xl/sharedStrings.xml><?xml version="1.0" encoding="utf-8"?>
<sst xmlns="http://schemas.openxmlformats.org/spreadsheetml/2006/main" count="46" uniqueCount="33">
  <si>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</si>
  <si>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</si>
  <si>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</si>
  <si>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</si>
  <si>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</si>
  <si>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</si>
  <si>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</si>
  <si>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</si>
  <si>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</si>
  <si>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</si>
  <si>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</si>
  <si>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</si>
  <si>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</si>
  <si>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</si>
  <si>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</si>
  <si>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</si>
  <si>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</si>
  <si>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</si>
  <si>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</si>
  <si>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</si>
  <si>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</si>
  <si>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</si>
  <si>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</si>
  <si>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</si>
  <si>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</si>
  <si>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</si>
  <si>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</si>
  <si>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</si>
  <si>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</si>
  <si>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</si>
  <si>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</si>
  <si>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ÚZEMNÍ STUDIE</t>
  </si>
  <si>
    <t>NÁKUP POZEMKŮ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</si>
</sst>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165" fontId="15" fillId="4" borderId="6" xfId="1" applyNumberFormat="1" applyFont="1" applyFill="1" applyBorder="1" applyAlignment="1">
      <alignment horizontal="right" wrapText="1"/>
    </xf>
    <xf numFmtId="0" fontId="10" fillId="4" borderId="14" xfId="2" applyFont="1" applyFill="1" applyBorder="1" applyAlignment="1">
      <alignment horizontal="center" vertical="center" wrapText="1"/>
    </xf>
    <xf numFmtId="14" fontId="10" fillId="4" borderId="18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9" fillId="4" borderId="19" xfId="2" applyNumberFormat="1" applyFont="1" applyFill="1" applyBorder="1" applyAlignment="1">
      <alignment horizontal="right"/>
    </xf>
    <xf numFmtId="43" fontId="8" fillId="4" borderId="19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wrapText="1"/>
    </xf>
    <xf numFmtId="0" fontId="9" fillId="4" borderId="8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left" wrapText="1"/>
    </xf>
    <xf numFmtId="43" fontId="10" fillId="4" borderId="23" xfId="1" applyFont="1" applyFill="1" applyBorder="1" applyAlignment="1">
      <alignment horizontal="right" wrapText="1"/>
    </xf>
    <xf numFmtId="0" fontId="11" fillId="4" borderId="24" xfId="0" applyFont="1" applyFill="1" applyBorder="1" applyAlignment="1">
      <alignment horizontal="left" vertical="center"/>
    </xf>
    <xf numFmtId="0" fontId="17" fillId="4" borderId="25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left" vertical="center"/>
    </xf>
    <xf numFmtId="43" fontId="11" fillId="4" borderId="27" xfId="1" applyFont="1" applyFill="1" applyBorder="1" applyAlignment="1">
      <alignment horizontal="right" wrapText="1"/>
    </xf>
    <xf numFmtId="164" fontId="9" fillId="4" borderId="12" xfId="2" applyNumberFormat="1" applyFont="1" applyFill="1" applyBorder="1" applyAlignment="1">
      <alignment horizontal="right"/>
    </xf>
    <xf numFmtId="0" fontId="15" fillId="4" borderId="33" xfId="2" applyFont="1" applyFill="1" applyBorder="1" applyAlignment="1">
      <alignment horizontal="center" wrapText="1"/>
    </xf>
    <xf numFmtId="0" fontId="9" fillId="4" borderId="33" xfId="2" applyFont="1" applyFill="1" applyBorder="1" applyAlignment="1">
      <alignment horizontal="left" wrapText="1"/>
    </xf>
    <xf numFmtId="0" fontId="15" fillId="4" borderId="33" xfId="2" applyFont="1" applyFill="1" applyBorder="1" applyAlignment="1">
      <alignment horizontal="left" wrapText="1"/>
    </xf>
    <xf numFmtId="164" fontId="15" fillId="4" borderId="17" xfId="2" applyNumberFormat="1" applyFont="1" applyFill="1" applyBorder="1" applyAlignment="1">
      <alignment horizontal="right" wrapText="1"/>
    </xf>
    <xf numFmtId="0" fontId="15" fillId="4" borderId="8" xfId="2" applyFont="1" applyFill="1" applyBorder="1" applyAlignment="1">
      <alignment horizontal="center" vertical="center" wrapText="1"/>
    </xf>
    <xf numFmtId="165" fontId="15" fillId="4" borderId="23" xfId="1" applyNumberFormat="1" applyFont="1" applyFill="1" applyBorder="1" applyAlignment="1">
      <alignment horizontal="right" wrapText="1"/>
    </xf>
    <xf numFmtId="164" fontId="11" fillId="4" borderId="27" xfId="2" applyNumberFormat="1" applyFont="1" applyFill="1" applyBorder="1" applyAlignment="1">
      <alignment horizontal="right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left" wrapText="1"/>
    </xf>
    <xf numFmtId="0" fontId="10" fillId="4" borderId="22" xfId="2" applyFont="1" applyFill="1" applyBorder="1" applyAlignment="1">
      <alignment horizontal="left" wrapText="1"/>
    </xf>
    <xf numFmtId="43" fontId="18" fillId="4" borderId="27" xfId="1" applyFont="1" applyFill="1" applyBorder="1" applyAlignment="1">
      <alignment horizontal="right" wrapText="1"/>
    </xf>
    <xf numFmtId="164" fontId="18" fillId="4" borderId="27" xfId="2" applyNumberFormat="1" applyFont="1" applyFill="1" applyBorder="1" applyAlignment="1">
      <alignment horizontal="right" wrapText="1"/>
    </xf>
    <xf numFmtId="164" fontId="15" fillId="4" borderId="23" xfId="2" applyNumberFormat="1" applyFont="1" applyFill="1" applyBorder="1" applyAlignment="1">
      <alignment horizontal="right" wrapText="1"/>
    </xf>
    <xf numFmtId="0" fontId="12" fillId="0" borderId="0" xfId="0" applyFont="1"/>
    <xf numFmtId="43" fontId="9" fillId="3" borderId="34" xfId="1" applyFont="1" applyFill="1" applyBorder="1" applyAlignment="1">
      <alignment horizontal="center" vertical="center" wrapText="1"/>
    </xf>
    <xf numFmtId="43" fontId="9" fillId="3" borderId="35" xfId="1" applyFont="1" applyFill="1" applyBorder="1" applyAlignment="1">
      <alignment horizontal="center" vertical="center"/>
    </xf>
    <xf numFmtId="43" fontId="9" fillId="3" borderId="35" xfId="1" applyFont="1" applyFill="1" applyBorder="1" applyAlignment="1">
      <alignment horizontal="center" vertical="center" wrapText="1"/>
    </xf>
    <xf numFmtId="43" fontId="9" fillId="3" borderId="36" xfId="1" applyFont="1" applyFill="1" applyBorder="1" applyAlignment="1">
      <alignment horizontal="center" vertical="center"/>
    </xf>
    <xf numFmtId="0" fontId="18" fillId="4" borderId="24" xfId="2" applyFont="1" applyFill="1" applyBorder="1" applyAlignment="1">
      <alignment horizontal="left" wrapText="1"/>
    </xf>
    <xf numFmtId="0" fontId="18" fillId="4" borderId="25" xfId="2" applyFont="1" applyFill="1" applyBorder="1" applyAlignment="1">
      <alignment horizontal="left" wrapText="1"/>
    </xf>
    <xf numFmtId="0" fontId="18" fillId="4" borderId="26" xfId="2" applyFont="1" applyFill="1" applyBorder="1" applyAlignment="1">
      <alignment horizontal="left" wrapText="1"/>
    </xf>
    <xf numFmtId="0" fontId="9" fillId="4" borderId="16" xfId="2" applyFont="1" applyFill="1" applyBorder="1" applyAlignment="1">
      <alignment horizontal="left" wrapText="1"/>
    </xf>
    <xf numFmtId="0" fontId="9" fillId="4" borderId="20" xfId="2" applyFont="1" applyFill="1" applyBorder="1" applyAlignment="1">
      <alignment horizontal="left" wrapText="1"/>
    </xf>
    <xf numFmtId="0" fontId="9" fillId="4" borderId="21" xfId="2" applyFont="1" applyFill="1" applyBorder="1" applyAlignment="1">
      <alignment horizontal="left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9" fillId="4" borderId="30" xfId="2" applyFont="1" applyFill="1" applyBorder="1" applyAlignment="1">
      <alignment horizontal="left" wrapText="1"/>
    </xf>
    <xf numFmtId="0" fontId="15" fillId="4" borderId="31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32" xfId="2" applyNumberFormat="1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11" fillId="4" borderId="24" xfId="2" applyFont="1" applyFill="1" applyBorder="1" applyAlignment="1">
      <alignment horizontal="left" vertical="center" wrapText="1"/>
    </xf>
    <xf numFmtId="0" fontId="11" fillId="4" borderId="25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29"/>
  <sheetViews>
    <sheetView tabSelected="1" workbookViewId="0">
      <selection activeCell="L42" sqref="L42"/>
    </sheetView>
  </sheetViews>
  <sheetFormatPr defaultRowHeight="15" x14ac:dyDescent="0.25"/>
  <cols>
    <col min="1" max="1" width="16.140625" customWidth="1"/>
    <col min="2" max="2" width="11.28515625" bestFit="1" customWidth="1"/>
    <col min="3" max="3" width="10.42578125" bestFit="1" customWidth="1"/>
    <col min="4" max="4" width="7.7109375" customWidth="1"/>
    <col min="5" max="5" width="23.140625" customWidth="1"/>
    <col min="6" max="6" width="17.28515625" bestFit="1" customWidth="1"/>
    <col min="10" max="10" width="13" bestFit="1" customWidth="1"/>
  </cols>
  <sheetData>
    <row r="1" spans="1:6" ht="23.25" x14ac:dyDescent="0.35">
      <c r="A1" s="1" t="s">
        <v>15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14</v>
      </c>
      <c r="B3" s="4"/>
      <c r="C3" s="4"/>
      <c r="D3" s="4"/>
      <c r="E3" s="3"/>
      <c r="F3" s="7" t="s">
        <v>3</v>
      </c>
    </row>
    <row r="4" spans="1:6" ht="32.25" thickBot="1" x14ac:dyDescent="0.3">
      <c r="A4" s="8" t="s">
        <v>4</v>
      </c>
      <c r="B4" s="9" t="s">
        <v>5</v>
      </c>
      <c r="C4" s="10" t="s">
        <v>6</v>
      </c>
      <c r="D4" s="9" t="s">
        <v>7</v>
      </c>
      <c r="E4" s="10" t="s">
        <v>8</v>
      </c>
      <c r="F4" s="11" t="s">
        <v>9</v>
      </c>
    </row>
    <row r="5" spans="1:6" ht="16.5" thickBot="1" x14ac:dyDescent="0.3">
      <c r="A5" s="54" t="s">
        <v>20</v>
      </c>
      <c r="B5" s="55"/>
      <c r="C5" s="55"/>
      <c r="D5" s="55"/>
      <c r="E5" s="56"/>
      <c r="F5" s="46">
        <v>21759000</v>
      </c>
    </row>
    <row r="6" spans="1:6" ht="21" customHeight="1" x14ac:dyDescent="0.25">
      <c r="A6" s="57" t="s">
        <v>10</v>
      </c>
      <c r="B6" s="58"/>
      <c r="C6" s="58"/>
      <c r="D6" s="58"/>
      <c r="E6" s="59"/>
      <c r="F6" s="25"/>
    </row>
    <row r="7" spans="1:6" ht="15.75" customHeight="1" x14ac:dyDescent="0.25">
      <c r="A7" s="60" t="s">
        <v>11</v>
      </c>
      <c r="B7" s="62">
        <v>44957</v>
      </c>
      <c r="C7" s="23">
        <v>3349</v>
      </c>
      <c r="D7" s="12"/>
      <c r="E7" s="12" t="s">
        <v>21</v>
      </c>
      <c r="F7" s="13">
        <v>740</v>
      </c>
    </row>
    <row r="8" spans="1:6" ht="15.75" customHeight="1" x14ac:dyDescent="0.25">
      <c r="A8" s="64"/>
      <c r="B8" s="65"/>
      <c r="C8" s="26">
        <v>6330</v>
      </c>
      <c r="D8" s="12"/>
      <c r="E8" s="16" t="s">
        <v>17</v>
      </c>
      <c r="F8" s="13">
        <v>540</v>
      </c>
    </row>
    <row r="9" spans="1:6" ht="15.75" customHeight="1" thickBot="1" x14ac:dyDescent="0.3">
      <c r="A9" s="21"/>
      <c r="B9" s="22"/>
      <c r="C9" s="43"/>
      <c r="D9" s="44"/>
      <c r="E9" s="45"/>
      <c r="F9" s="30"/>
    </row>
    <row r="10" spans="1:6" ht="16.5" thickBot="1" x14ac:dyDescent="0.3">
      <c r="A10" s="31" t="s">
        <v>22</v>
      </c>
      <c r="B10" s="32"/>
      <c r="C10" s="32"/>
      <c r="D10" s="32"/>
      <c r="E10" s="33"/>
      <c r="F10" s="34">
        <f>SUM(F5:F8)</f>
        <v>21760280</v>
      </c>
    </row>
    <row r="11" spans="1:6" ht="15.6" customHeight="1" x14ac:dyDescent="0.25">
      <c r="A11" s="57" t="s">
        <v>13</v>
      </c>
      <c r="B11" s="58"/>
      <c r="C11" s="58"/>
      <c r="D11" s="58"/>
      <c r="E11" s="59"/>
      <c r="F11" s="25"/>
    </row>
    <row r="12" spans="1:6" ht="15.75" x14ac:dyDescent="0.25">
      <c r="A12" s="60" t="s">
        <v>23</v>
      </c>
      <c r="B12" s="62">
        <v>44999</v>
      </c>
      <c r="C12" s="19">
        <v>2321</v>
      </c>
      <c r="D12" s="18"/>
      <c r="E12" s="16" t="s">
        <v>29</v>
      </c>
      <c r="F12" s="13">
        <v>8430</v>
      </c>
    </row>
    <row r="13" spans="1:6" ht="15.75" x14ac:dyDescent="0.25">
      <c r="A13" s="61"/>
      <c r="B13" s="63"/>
      <c r="C13" s="19">
        <v>3349</v>
      </c>
      <c r="D13" s="18"/>
      <c r="E13" s="16" t="s">
        <v>28</v>
      </c>
      <c r="F13" s="13">
        <v>240</v>
      </c>
    </row>
    <row r="14" spans="1:6" ht="16.5" thickBot="1" x14ac:dyDescent="0.3">
      <c r="A14" s="61"/>
      <c r="B14" s="63"/>
      <c r="C14" s="27">
        <v>1012</v>
      </c>
      <c r="D14" s="28"/>
      <c r="E14" s="29" t="s">
        <v>30</v>
      </c>
      <c r="F14" s="30">
        <v>32176</v>
      </c>
    </row>
    <row r="15" spans="1:6" ht="16.5" thickBot="1" x14ac:dyDescent="0.3">
      <c r="A15" s="31" t="s">
        <v>27</v>
      </c>
      <c r="B15" s="32"/>
      <c r="C15" s="32"/>
      <c r="D15" s="32"/>
      <c r="E15" s="33"/>
      <c r="F15" s="34">
        <f>SUM(F10:F14)</f>
        <v>21801126</v>
      </c>
    </row>
    <row r="17" spans="1:6" ht="24" thickBot="1" x14ac:dyDescent="0.4">
      <c r="A17" s="49" t="s">
        <v>12</v>
      </c>
      <c r="B17" s="14"/>
      <c r="E17" s="15" t="s">
        <v>2</v>
      </c>
      <c r="F17" s="7" t="s">
        <v>3</v>
      </c>
    </row>
    <row r="18" spans="1:6" ht="32.25" thickBot="1" x14ac:dyDescent="0.3">
      <c r="A18" s="50" t="s">
        <v>4</v>
      </c>
      <c r="B18" s="51" t="s">
        <v>5</v>
      </c>
      <c r="C18" s="52" t="s">
        <v>6</v>
      </c>
      <c r="D18" s="51" t="s">
        <v>7</v>
      </c>
      <c r="E18" s="52" t="s">
        <v>8</v>
      </c>
      <c r="F18" s="53" t="s">
        <v>9</v>
      </c>
    </row>
    <row r="19" spans="1:6" ht="16.5" thickBot="1" x14ac:dyDescent="0.3">
      <c r="A19" s="54" t="s">
        <v>16</v>
      </c>
      <c r="B19" s="55"/>
      <c r="C19" s="55"/>
      <c r="D19" s="55"/>
      <c r="E19" s="56"/>
      <c r="F19" s="47">
        <v>20453000</v>
      </c>
    </row>
    <row r="20" spans="1:6" ht="20.25" customHeight="1" x14ac:dyDescent="0.25">
      <c r="A20" s="57" t="s">
        <v>10</v>
      </c>
      <c r="B20" s="58"/>
      <c r="C20" s="58"/>
      <c r="D20" s="58"/>
      <c r="E20" s="59"/>
      <c r="F20" s="24"/>
    </row>
    <row r="21" spans="1:6" ht="15.75" x14ac:dyDescent="0.25">
      <c r="A21" s="76" t="s">
        <v>11</v>
      </c>
      <c r="B21" s="77">
        <v>44957</v>
      </c>
      <c r="C21" s="17">
        <v>6330</v>
      </c>
      <c r="D21" s="16"/>
      <c r="E21" s="16" t="s">
        <v>17</v>
      </c>
      <c r="F21" s="20">
        <v>540</v>
      </c>
    </row>
    <row r="22" spans="1:6" ht="16.5" thickBot="1" x14ac:dyDescent="0.3">
      <c r="A22" s="70"/>
      <c r="B22" s="72"/>
      <c r="C22" s="40">
        <v>6402</v>
      </c>
      <c r="D22" s="29"/>
      <c r="E22" s="29" t="s">
        <v>19</v>
      </c>
      <c r="F22" s="41">
        <v>14303</v>
      </c>
    </row>
    <row r="23" spans="1:6" ht="16.5" thickBot="1" x14ac:dyDescent="0.3">
      <c r="A23" s="73" t="s">
        <v>18</v>
      </c>
      <c r="B23" s="74"/>
      <c r="C23" s="74"/>
      <c r="D23" s="74"/>
      <c r="E23" s="75"/>
      <c r="F23" s="42">
        <f>SUM(F19:F22)</f>
        <v>20467843</v>
      </c>
    </row>
    <row r="24" spans="1:6" ht="15.6" customHeight="1" thickBot="1" x14ac:dyDescent="0.3">
      <c r="A24" s="66" t="s">
        <v>13</v>
      </c>
      <c r="B24" s="67"/>
      <c r="C24" s="67"/>
      <c r="D24" s="67"/>
      <c r="E24" s="68"/>
      <c r="F24" s="35"/>
    </row>
    <row r="25" spans="1:6" ht="15.6" customHeight="1" x14ac:dyDescent="0.25">
      <c r="A25" s="69" t="s">
        <v>23</v>
      </c>
      <c r="B25" s="71">
        <v>44999</v>
      </c>
      <c r="C25" s="36">
        <v>3745</v>
      </c>
      <c r="D25" s="37"/>
      <c r="E25" s="38" t="s">
        <v>24</v>
      </c>
      <c r="F25" s="39">
        <v>115530</v>
      </c>
    </row>
    <row r="26" spans="1:6" ht="15.6" customHeight="1" x14ac:dyDescent="0.25">
      <c r="A26" s="70"/>
      <c r="B26" s="72"/>
      <c r="C26" s="27">
        <v>3639</v>
      </c>
      <c r="D26" s="28"/>
      <c r="E26" s="29" t="s">
        <v>31</v>
      </c>
      <c r="F26" s="48">
        <v>100000</v>
      </c>
    </row>
    <row r="27" spans="1:6" ht="15.6" customHeight="1" x14ac:dyDescent="0.25">
      <c r="A27" s="70"/>
      <c r="B27" s="72"/>
      <c r="C27" s="27">
        <v>3639</v>
      </c>
      <c r="D27" s="28"/>
      <c r="E27" s="29" t="s">
        <v>32</v>
      </c>
      <c r="F27" s="48">
        <v>10500</v>
      </c>
    </row>
    <row r="28" spans="1:6" ht="15.6" customHeight="1" thickBot="1" x14ac:dyDescent="0.3">
      <c r="A28" s="70"/>
      <c r="B28" s="72"/>
      <c r="C28" s="27">
        <v>3639</v>
      </c>
      <c r="D28" s="27">
        <v>5512</v>
      </c>
      <c r="E28" s="29" t="s">
        <v>25</v>
      </c>
      <c r="F28" s="48">
        <v>30000</v>
      </c>
    </row>
    <row r="29" spans="1:6" ht="16.5" thickBot="1" x14ac:dyDescent="0.3">
      <c r="A29" s="73" t="s">
        <v>26</v>
      </c>
      <c r="B29" s="74"/>
      <c r="C29" s="74"/>
      <c r="D29" s="74"/>
      <c r="E29" s="75"/>
      <c r="F29" s="42">
        <f>SUM(F23:F28)</f>
        <v>20723873</v>
      </c>
    </row>
  </sheetData>
  <mergeCells count="16">
    <mergeCell ref="A24:E24"/>
    <mergeCell ref="A25:A28"/>
    <mergeCell ref="B25:B28"/>
    <mergeCell ref="A29:E29"/>
    <mergeCell ref="A19:E19"/>
    <mergeCell ref="A20:E20"/>
    <mergeCell ref="A21:A22"/>
    <mergeCell ref="B21:B22"/>
    <mergeCell ref="A23:E23"/>
    <mergeCell ref="A5:E5"/>
    <mergeCell ref="A6:E6"/>
    <mergeCell ref="A11:E11"/>
    <mergeCell ref="A12:A14"/>
    <mergeCell ref="B12:B14"/>
    <mergeCell ref="A7:A8"/>
    <mergeCell ref="B7:B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2023-03-14T13:31:35Z</cp:lastPrinted>
  <dcterms:created xsi:type="dcterms:W3CDTF">2021-02-01T13:50:15Z</dcterms:created>
  <dcterms:modified xsi:type="dcterms:W3CDTF">2023-04-03T14:50:14Z</dcterms:modified>
</cp:coreProperties>
</file>