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096" windowHeight="5808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10" i="1" l="1"/>
  <c r="F13" i="1" s="1"/>
  <c r="F22" i="1" l="1"/>
  <c r="F26" i="1" s="1"/>
  <c r="F31" i="1" s="1"/>
  <c r="F34" i="1" s="1"/>
  <c r="F39" i="1" s="1"/>
</calcChain>
</file>

<file path=xl/sharedStrings.xml><?xml version="1.0" encoding="utf-8"?>
<sst xmlns="http://schemas.openxmlformats.org/spreadsheetml/2006/main" count="53" uniqueCount="33">
  <si>
    <t>Obec Slatina nad Zdobnicí</t>
  </si>
  <si>
    <t>IČ 00275395</t>
  </si>
  <si>
    <t xml:space="preserve"> </t>
  </si>
  <si>
    <t>PŘÍJMY</t>
  </si>
  <si>
    <t xml:space="preserve">v tis. Kč </t>
  </si>
  <si>
    <t>Číslo opatř.</t>
  </si>
  <si>
    <t>Dne</t>
  </si>
  <si>
    <t>Paragraf</t>
  </si>
  <si>
    <t>UZ</t>
  </si>
  <si>
    <t>Popis rozpočt. opatření</t>
  </si>
  <si>
    <t>Částka</t>
  </si>
  <si>
    <t>Úprava SR dle rozhodnutí starosty :</t>
  </si>
  <si>
    <t>VÝDAJE  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</si>
  <si>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</si>
  <si>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Změny schváleného rozpočtu v roce 2017</t>
  </si>
  <si>
    <t>Příjem do knihovny</t>
  </si>
  <si>
    <t>stav UR k 28.2.2017 :</t>
  </si>
  <si>
    <t xml:space="preserve">schválený rozpočet na rok 2017 </t>
  </si>
  <si>
    <t>oprava topení v tělocvičně</t>
  </si>
  <si>
    <t>vratka z voleb do kraj.zast. v 2016</t>
  </si>
  <si>
    <t>Úprava SR dle rozhodnutí ZO:</t>
  </si>
  <si>
    <t>Prodej obecních pozemků</t>
  </si>
  <si>
    <t>stav UR k 16.3.2017 :</t>
  </si>
  <si>
    <t>Úprava SR dle rozhodnutí ZO :</t>
  </si>
  <si>
    <t>pořízení nového územního plánu obce</t>
  </si>
  <si>
    <t>dotace pro hospic v Rychnově n. Kn.</t>
  </si>
  <si>
    <t>oprava kamen v kadeřnictví</t>
  </si>
  <si>
    <t>oprava v položkách</t>
  </si>
  <si>
    <t>stav UR k 31.3.2017 :</t>
  </si>
  <si>
    <t>dar Farní Charitě RK</t>
  </si>
  <si>
    <t>stav UR k 6.4.2017</t>
  </si>
  <si>
    <t>stav UR k 6.4.2017 :</t>
  </si>
  <si>
    <t xml:space="preserve">Úprava SR dle rozhodnutí ZO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</si>
</sst>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2" borderId="1" applyNumberFormat="0" applyAlignment="0" applyProtection="0"/>
  </cellStyleXfs>
  <cellXfs count="10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0" fillId="0" borderId="4" xfId="0" applyBorder="1"/>
    <xf numFmtId="0" fontId="0" fillId="0" borderId="4" xfId="0" applyFont="1" applyBorder="1"/>
    <xf numFmtId="0" fontId="12" fillId="0" borderId="0" xfId="0" applyFont="1" applyBorder="1"/>
    <xf numFmtId="0" fontId="0" fillId="0" borderId="0" xfId="0" applyFont="1" applyBorder="1"/>
    <xf numFmtId="0" fontId="13" fillId="4" borderId="0" xfId="0" applyFont="1" applyFill="1" applyBorder="1"/>
    <xf numFmtId="0" fontId="14" fillId="0" borderId="0" xfId="0" applyFont="1" applyAlignment="1">
      <alignment horizontal="right"/>
    </xf>
    <xf numFmtId="43" fontId="10" fillId="3" borderId="10" xfId="2" applyNumberFormat="1" applyFont="1" applyFill="1" applyBorder="1" applyAlignment="1">
      <alignment horizontal="right"/>
    </xf>
    <xf numFmtId="0" fontId="15" fillId="4" borderId="4" xfId="2" applyFont="1" applyFill="1" applyBorder="1" applyAlignment="1">
      <alignment horizontal="left" wrapText="1"/>
    </xf>
    <xf numFmtId="0" fontId="15" fillId="4" borderId="4" xfId="2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4" borderId="4" xfId="0" applyFont="1" applyFill="1" applyBorder="1" applyAlignment="1">
      <alignment horizontal="left" vertical="center"/>
    </xf>
    <xf numFmtId="0" fontId="0" fillId="0" borderId="4" xfId="0" applyFill="1" applyBorder="1"/>
    <xf numFmtId="0" fontId="0" fillId="4" borderId="4" xfId="0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14" fontId="0" fillId="4" borderId="4" xfId="0" applyNumberFormat="1" applyFont="1" applyFill="1" applyBorder="1" applyAlignment="1">
      <alignment horizontal="center" vertical="center"/>
    </xf>
    <xf numFmtId="43" fontId="0" fillId="0" borderId="0" xfId="0" applyNumberFormat="1"/>
    <xf numFmtId="0" fontId="17" fillId="0" borderId="4" xfId="0" applyFont="1" applyBorder="1"/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6" fillId="4" borderId="0" xfId="0" applyFont="1" applyFill="1" applyBorder="1" applyAlignment="1">
      <alignment horizontal="left" vertical="center"/>
    </xf>
    <xf numFmtId="43" fontId="16" fillId="0" borderId="0" xfId="0" applyNumberFormat="1" applyFont="1" applyBorder="1" applyAlignment="1">
      <alignment horizontal="right"/>
    </xf>
    <xf numFmtId="0" fontId="15" fillId="4" borderId="0" xfId="0" applyFont="1" applyFill="1" applyBorder="1" applyAlignment="1">
      <alignment horizontal="left" vertical="center"/>
    </xf>
    <xf numFmtId="0" fontId="19" fillId="4" borderId="0" xfId="0" applyFont="1" applyFill="1" applyBorder="1" applyAlignment="1">
      <alignment horizontal="left" vertical="center"/>
    </xf>
    <xf numFmtId="43" fontId="10" fillId="3" borderId="12" xfId="1" applyFont="1" applyFill="1" applyBorder="1" applyAlignment="1">
      <alignment horizontal="center" wrapText="1"/>
    </xf>
    <xf numFmtId="43" fontId="10" fillId="3" borderId="13" xfId="1" applyFont="1" applyFill="1" applyBorder="1" applyAlignment="1">
      <alignment horizontal="center"/>
    </xf>
    <xf numFmtId="43" fontId="10" fillId="3" borderId="13" xfId="1" applyFont="1" applyFill="1" applyBorder="1" applyAlignment="1">
      <alignment horizontal="center" wrapText="1"/>
    </xf>
    <xf numFmtId="43" fontId="10" fillId="3" borderId="14" xfId="1" applyFont="1" applyFill="1" applyBorder="1" applyAlignment="1">
      <alignment horizontal="center"/>
    </xf>
    <xf numFmtId="43" fontId="15" fillId="4" borderId="16" xfId="2" applyNumberFormat="1" applyFont="1" applyFill="1" applyBorder="1" applyAlignment="1">
      <alignment horizontal="right"/>
    </xf>
    <xf numFmtId="43" fontId="18" fillId="4" borderId="16" xfId="2" applyNumberFormat="1" applyFont="1" applyFill="1" applyBorder="1" applyAlignment="1">
      <alignment horizontal="right"/>
    </xf>
    <xf numFmtId="0" fontId="0" fillId="0" borderId="16" xfId="0" applyBorder="1"/>
    <xf numFmtId="43" fontId="0" fillId="0" borderId="16" xfId="0" applyNumberFormat="1" applyBorder="1"/>
    <xf numFmtId="43" fontId="18" fillId="0" borderId="16" xfId="0" applyNumberFormat="1" applyFont="1" applyBorder="1"/>
    <xf numFmtId="0" fontId="10" fillId="0" borderId="16" xfId="0" applyFont="1" applyBorder="1" applyAlignment="1"/>
    <xf numFmtId="2" fontId="0" fillId="0" borderId="16" xfId="0" applyNumberFormat="1" applyBorder="1"/>
    <xf numFmtId="43" fontId="16" fillId="0" borderId="16" xfId="0" applyNumberFormat="1" applyFont="1" applyBorder="1"/>
    <xf numFmtId="0" fontId="0" fillId="0" borderId="21" xfId="0" applyBorder="1"/>
    <xf numFmtId="2" fontId="0" fillId="0" borderId="16" xfId="0" applyNumberFormat="1" applyFill="1" applyBorder="1"/>
    <xf numFmtId="43" fontId="10" fillId="3" borderId="26" xfId="1" applyFont="1" applyFill="1" applyBorder="1" applyAlignment="1"/>
    <xf numFmtId="0" fontId="0" fillId="0" borderId="19" xfId="0" applyFont="1" applyBorder="1" applyAlignment="1">
      <alignment horizontal="center"/>
    </xf>
    <xf numFmtId="43" fontId="0" fillId="0" borderId="16" xfId="0" applyNumberFormat="1" applyBorder="1" applyAlignment="1"/>
    <xf numFmtId="43" fontId="16" fillId="0" borderId="16" xfId="0" applyNumberFormat="1" applyFont="1" applyBorder="1" applyAlignment="1">
      <alignment horizontal="right"/>
    </xf>
    <xf numFmtId="43" fontId="1" fillId="0" borderId="16" xfId="0" applyNumberFormat="1" applyFont="1" applyBorder="1" applyAlignment="1">
      <alignment horizontal="right"/>
    </xf>
    <xf numFmtId="0" fontId="0" fillId="4" borderId="19" xfId="0" applyFont="1" applyFill="1" applyBorder="1" applyAlignment="1">
      <alignment horizontal="center" vertical="center"/>
    </xf>
    <xf numFmtId="43" fontId="16" fillId="0" borderId="24" xfId="0" applyNumberFormat="1" applyFont="1" applyBorder="1" applyAlignment="1">
      <alignment horizontal="right"/>
    </xf>
    <xf numFmtId="0" fontId="11" fillId="0" borderId="27" xfId="0" applyFont="1" applyBorder="1"/>
    <xf numFmtId="0" fontId="0" fillId="0" borderId="19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43" fontId="4" fillId="0" borderId="31" xfId="0" applyNumberFormat="1" applyFont="1" applyBorder="1" applyAlignment="1"/>
    <xf numFmtId="43" fontId="10" fillId="4" borderId="31" xfId="2" applyNumberFormat="1" applyFont="1" applyFill="1" applyBorder="1" applyAlignment="1">
      <alignment horizontal="right"/>
    </xf>
    <xf numFmtId="0" fontId="0" fillId="0" borderId="19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10" fillId="0" borderId="15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6" fillId="0" borderId="19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4" fillId="0" borderId="2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0" fillId="0" borderId="19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6" fillId="0" borderId="22" xfId="0" applyFont="1" applyBorder="1" applyAlignment="1">
      <alignment horizontal="left"/>
    </xf>
    <xf numFmtId="0" fontId="16" fillId="0" borderId="23" xfId="0" applyFont="1" applyBorder="1" applyAlignment="1">
      <alignment horizontal="left"/>
    </xf>
    <xf numFmtId="0" fontId="10" fillId="3" borderId="25" xfId="2" applyFont="1" applyFill="1" applyBorder="1" applyAlignment="1">
      <alignment horizontal="left" wrapText="1"/>
    </xf>
    <xf numFmtId="0" fontId="10" fillId="3" borderId="0" xfId="2" applyFont="1" applyFill="1" applyBorder="1" applyAlignment="1">
      <alignment horizontal="left" wrapText="1"/>
    </xf>
    <xf numFmtId="0" fontId="16" fillId="4" borderId="19" xfId="2" applyFont="1" applyFill="1" applyBorder="1" applyAlignment="1">
      <alignment horizontal="left" vertical="center" wrapText="1"/>
    </xf>
    <xf numFmtId="0" fontId="16" fillId="4" borderId="4" xfId="2" applyFont="1" applyFill="1" applyBorder="1" applyAlignment="1">
      <alignment horizontal="left" vertical="center" wrapText="1"/>
    </xf>
    <xf numFmtId="0" fontId="10" fillId="3" borderId="7" xfId="2" applyFont="1" applyFill="1" applyBorder="1" applyAlignment="1">
      <alignment horizontal="left" wrapText="1"/>
    </xf>
    <xf numFmtId="0" fontId="10" fillId="3" borderId="8" xfId="2" applyFont="1" applyFill="1" applyBorder="1" applyAlignment="1">
      <alignment horizontal="left" wrapText="1"/>
    </xf>
    <xf numFmtId="0" fontId="10" fillId="3" borderId="9" xfId="2" applyFont="1" applyFill="1" applyBorder="1" applyAlignment="1">
      <alignment horizontal="left" wrapText="1"/>
    </xf>
    <xf numFmtId="0" fontId="4" fillId="4" borderId="15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16" fillId="4" borderId="32" xfId="0" applyFont="1" applyFill="1" applyBorder="1" applyAlignment="1">
      <alignment horizontal="left" vertical="center"/>
    </xf>
    <xf numFmtId="0" fontId="16" fillId="4" borderId="33" xfId="0" applyFont="1" applyFill="1" applyBorder="1" applyAlignment="1">
      <alignment horizontal="left" vertical="center"/>
    </xf>
    <xf numFmtId="0" fontId="16" fillId="4" borderId="34" xfId="0" applyFont="1" applyFill="1" applyBorder="1" applyAlignment="1">
      <alignment horizontal="left" vertical="center"/>
    </xf>
    <xf numFmtId="0" fontId="4" fillId="0" borderId="28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16" fillId="4" borderId="15" xfId="0" applyFont="1" applyFill="1" applyBorder="1" applyAlignment="1">
      <alignment horizontal="left" vertical="center"/>
    </xf>
    <xf numFmtId="0" fontId="16" fillId="4" borderId="2" xfId="0" applyFont="1" applyFill="1" applyBorder="1" applyAlignment="1">
      <alignment horizontal="left" vertical="center"/>
    </xf>
    <xf numFmtId="0" fontId="16" fillId="4" borderId="3" xfId="0" applyFont="1" applyFill="1" applyBorder="1" applyAlignment="1">
      <alignment horizontal="left" vertical="center"/>
    </xf>
    <xf numFmtId="0" fontId="10" fillId="4" borderId="28" xfId="2" applyFont="1" applyFill="1" applyBorder="1" applyAlignment="1">
      <alignment horizontal="left" wrapText="1"/>
    </xf>
    <xf numFmtId="0" fontId="10" fillId="4" borderId="29" xfId="2" applyFont="1" applyFill="1" applyBorder="1" applyAlignment="1">
      <alignment horizontal="left" wrapText="1"/>
    </xf>
    <xf numFmtId="0" fontId="10" fillId="4" borderId="30" xfId="2" applyFont="1" applyFill="1" applyBorder="1" applyAlignment="1">
      <alignment horizontal="left" wrapText="1"/>
    </xf>
    <xf numFmtId="0" fontId="15" fillId="4" borderId="17" xfId="2" applyFont="1" applyFill="1" applyBorder="1" applyAlignment="1">
      <alignment horizontal="center" vertical="center" wrapText="1"/>
    </xf>
    <xf numFmtId="0" fontId="15" fillId="4" borderId="18" xfId="2" applyFont="1" applyFill="1" applyBorder="1" applyAlignment="1">
      <alignment horizontal="center" vertical="center" wrapText="1"/>
    </xf>
    <xf numFmtId="14" fontId="15" fillId="4" borderId="5" xfId="2" applyNumberFormat="1" applyFont="1" applyFill="1" applyBorder="1" applyAlignment="1">
      <alignment horizontal="center" vertical="center" wrapText="1"/>
    </xf>
    <xf numFmtId="14" fontId="15" fillId="4" borderId="6" xfId="2" applyNumberFormat="1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43" fontId="16" fillId="5" borderId="16" xfId="0" applyNumberFormat="1" applyFont="1" applyFill="1" applyBorder="1"/>
    <xf numFmtId="43" fontId="16" fillId="5" borderId="24" xfId="0" applyNumberFormat="1" applyFont="1" applyFill="1" applyBorder="1"/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J30" sqref="J30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14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3" t="s">
        <v>1</v>
      </c>
      <c r="F2" s="5" t="s">
        <v>2</v>
      </c>
    </row>
    <row r="3" spans="1:6" ht="18" x14ac:dyDescent="0.35">
      <c r="A3" s="4"/>
      <c r="B3" s="4"/>
      <c r="C3" s="4"/>
      <c r="D3" s="4"/>
      <c r="E3" s="3"/>
      <c r="F3" s="5"/>
    </row>
    <row r="4" spans="1:6" ht="23.4" x14ac:dyDescent="0.45">
      <c r="A4" s="6" t="s">
        <v>3</v>
      </c>
      <c r="B4" s="4"/>
      <c r="C4" s="4"/>
      <c r="D4" s="4"/>
      <c r="E4" s="3"/>
      <c r="F4" s="5" t="s">
        <v>4</v>
      </c>
    </row>
    <row r="5" spans="1:6" ht="24" thickBot="1" x14ac:dyDescent="0.5">
      <c r="A5" s="6"/>
      <c r="B5" s="4"/>
      <c r="C5" s="4"/>
      <c r="D5" s="4"/>
      <c r="E5" s="3"/>
      <c r="F5" s="5"/>
    </row>
    <row r="6" spans="1:6" ht="29.4" thickBot="1" x14ac:dyDescent="0.35">
      <c r="A6" s="30" t="s">
        <v>5</v>
      </c>
      <c r="B6" s="31" t="s">
        <v>6</v>
      </c>
      <c r="C6" s="31" t="s">
        <v>7</v>
      </c>
      <c r="D6" s="31" t="s">
        <v>8</v>
      </c>
      <c r="E6" s="32" t="s">
        <v>9</v>
      </c>
      <c r="F6" s="33" t="s">
        <v>10</v>
      </c>
    </row>
    <row r="7" spans="1:6" ht="15.6" thickTop="1" thickBot="1" x14ac:dyDescent="0.35">
      <c r="A7" s="71" t="s">
        <v>17</v>
      </c>
      <c r="B7" s="72"/>
      <c r="C7" s="72"/>
      <c r="D7" s="72"/>
      <c r="E7" s="72"/>
      <c r="F7" s="44">
        <v>10964.9</v>
      </c>
    </row>
    <row r="8" spans="1:6" x14ac:dyDescent="0.3">
      <c r="A8" s="84" t="s">
        <v>11</v>
      </c>
      <c r="B8" s="85"/>
      <c r="C8" s="85"/>
      <c r="D8" s="85"/>
      <c r="E8" s="86"/>
      <c r="F8" s="54" t="s">
        <v>2</v>
      </c>
    </row>
    <row r="9" spans="1:6" x14ac:dyDescent="0.3">
      <c r="A9" s="45">
        <v>1</v>
      </c>
      <c r="B9" s="20">
        <v>42794</v>
      </c>
      <c r="C9" s="16">
        <v>3314</v>
      </c>
      <c r="D9" s="8" t="s">
        <v>2</v>
      </c>
      <c r="E9" s="7" t="s">
        <v>15</v>
      </c>
      <c r="F9" s="46">
        <v>0.13</v>
      </c>
    </row>
    <row r="10" spans="1:6" x14ac:dyDescent="0.3">
      <c r="A10" s="87" t="s">
        <v>16</v>
      </c>
      <c r="B10" s="88"/>
      <c r="C10" s="88"/>
      <c r="D10" s="88"/>
      <c r="E10" s="89"/>
      <c r="F10" s="47">
        <f>SUM(F7:F9)</f>
        <v>10965.029999999999</v>
      </c>
    </row>
    <row r="11" spans="1:6" x14ac:dyDescent="0.3">
      <c r="A11" s="78" t="s">
        <v>20</v>
      </c>
      <c r="B11" s="79"/>
      <c r="C11" s="79"/>
      <c r="D11" s="79"/>
      <c r="E11" s="80"/>
      <c r="F11" s="48"/>
    </row>
    <row r="12" spans="1:6" x14ac:dyDescent="0.3">
      <c r="A12" s="49">
        <v>2</v>
      </c>
      <c r="B12" s="21">
        <v>42810</v>
      </c>
      <c r="C12" s="19">
        <v>3639</v>
      </c>
      <c r="D12" s="17"/>
      <c r="E12" s="18" t="s">
        <v>21</v>
      </c>
      <c r="F12" s="48">
        <v>43.9</v>
      </c>
    </row>
    <row r="13" spans="1:6" ht="15" thickBot="1" x14ac:dyDescent="0.35">
      <c r="A13" s="81" t="s">
        <v>22</v>
      </c>
      <c r="B13" s="82"/>
      <c r="C13" s="82"/>
      <c r="D13" s="82"/>
      <c r="E13" s="83"/>
      <c r="F13" s="50">
        <f>SUM(F10:F12)</f>
        <v>11008.929999999998</v>
      </c>
    </row>
    <row r="14" spans="1:6" x14ac:dyDescent="0.3">
      <c r="A14" s="26"/>
      <c r="B14" s="29"/>
      <c r="C14" s="28"/>
      <c r="D14" s="29"/>
      <c r="E14" s="28"/>
      <c r="F14" s="27"/>
    </row>
    <row r="15" spans="1:6" x14ac:dyDescent="0.3">
      <c r="A15" s="26"/>
      <c r="B15" s="29"/>
      <c r="C15" s="28"/>
      <c r="D15" s="29"/>
      <c r="E15" s="28"/>
      <c r="F15" s="27"/>
    </row>
    <row r="16" spans="1:6" ht="24" thickBot="1" x14ac:dyDescent="0.5">
      <c r="A16" s="51" t="s">
        <v>12</v>
      </c>
      <c r="B16" s="9"/>
      <c r="C16" s="10"/>
      <c r="D16" s="10"/>
      <c r="E16" s="11" t="s">
        <v>2</v>
      </c>
      <c r="F16" s="12" t="s">
        <v>13</v>
      </c>
    </row>
    <row r="17" spans="1:7" ht="29.4" thickBot="1" x14ac:dyDescent="0.35">
      <c r="A17" s="30" t="s">
        <v>5</v>
      </c>
      <c r="B17" s="31" t="s">
        <v>6</v>
      </c>
      <c r="C17" s="31" t="s">
        <v>7</v>
      </c>
      <c r="D17" s="31" t="s">
        <v>8</v>
      </c>
      <c r="E17" s="32" t="s">
        <v>9</v>
      </c>
      <c r="F17" s="33" t="s">
        <v>10</v>
      </c>
    </row>
    <row r="18" spans="1:7" ht="18" customHeight="1" thickTop="1" thickBot="1" x14ac:dyDescent="0.35">
      <c r="A18" s="75" t="s">
        <v>17</v>
      </c>
      <c r="B18" s="76"/>
      <c r="C18" s="76"/>
      <c r="D18" s="76"/>
      <c r="E18" s="77"/>
      <c r="F18" s="13">
        <v>12870</v>
      </c>
    </row>
    <row r="19" spans="1:7" ht="18" customHeight="1" x14ac:dyDescent="0.3">
      <c r="A19" s="90" t="s">
        <v>11</v>
      </c>
      <c r="B19" s="91"/>
      <c r="C19" s="91"/>
      <c r="D19" s="91"/>
      <c r="E19" s="92"/>
      <c r="F19" s="55"/>
    </row>
    <row r="20" spans="1:7" ht="18" customHeight="1" x14ac:dyDescent="0.3">
      <c r="A20" s="93">
        <v>1</v>
      </c>
      <c r="B20" s="95">
        <v>42794</v>
      </c>
      <c r="C20" s="15">
        <v>3113</v>
      </c>
      <c r="D20" s="14"/>
      <c r="E20" s="14" t="s">
        <v>18</v>
      </c>
      <c r="F20" s="34">
        <v>7.54</v>
      </c>
    </row>
    <row r="21" spans="1:7" ht="18.75" customHeight="1" x14ac:dyDescent="0.3">
      <c r="A21" s="94"/>
      <c r="B21" s="96"/>
      <c r="C21" s="15">
        <v>6402</v>
      </c>
      <c r="D21" s="14"/>
      <c r="E21" s="14" t="s">
        <v>19</v>
      </c>
      <c r="F21" s="34">
        <v>5.34</v>
      </c>
    </row>
    <row r="22" spans="1:7" ht="16.5" customHeight="1" x14ac:dyDescent="0.3">
      <c r="A22" s="73" t="s">
        <v>16</v>
      </c>
      <c r="B22" s="74"/>
      <c r="C22" s="74"/>
      <c r="D22" s="74"/>
      <c r="E22" s="74"/>
      <c r="F22" s="35">
        <f>SUM(F18:F21)</f>
        <v>12882.880000000001</v>
      </c>
    </row>
    <row r="23" spans="1:7" x14ac:dyDescent="0.3">
      <c r="A23" s="97" t="s">
        <v>23</v>
      </c>
      <c r="B23" s="98"/>
      <c r="C23" s="98"/>
      <c r="D23" s="98"/>
      <c r="E23" s="98"/>
      <c r="F23" s="36"/>
    </row>
    <row r="24" spans="1:7" x14ac:dyDescent="0.3">
      <c r="A24" s="56">
        <v>2</v>
      </c>
      <c r="B24" s="57">
        <v>42810</v>
      </c>
      <c r="C24" s="25">
        <v>3639</v>
      </c>
      <c r="D24" s="7"/>
      <c r="E24" s="23" t="s">
        <v>24</v>
      </c>
      <c r="F24" s="37">
        <v>171.82</v>
      </c>
    </row>
    <row r="25" spans="1:7" x14ac:dyDescent="0.3">
      <c r="A25" s="56"/>
      <c r="B25" s="57"/>
      <c r="C25" s="25">
        <v>3525</v>
      </c>
      <c r="D25" s="7"/>
      <c r="E25" s="23" t="s">
        <v>25</v>
      </c>
      <c r="F25" s="37">
        <v>5</v>
      </c>
      <c r="G25" s="22"/>
    </row>
    <row r="26" spans="1:7" x14ac:dyDescent="0.3">
      <c r="A26" s="65" t="s">
        <v>22</v>
      </c>
      <c r="B26" s="66"/>
      <c r="C26" s="66"/>
      <c r="D26" s="66"/>
      <c r="E26" s="66"/>
      <c r="F26" s="38">
        <f>SUM(F22:F25)</f>
        <v>13059.7</v>
      </c>
    </row>
    <row r="27" spans="1:7" x14ac:dyDescent="0.3">
      <c r="A27" s="58" t="s">
        <v>11</v>
      </c>
      <c r="B27" s="59"/>
      <c r="C27" s="59"/>
      <c r="D27" s="59"/>
      <c r="E27" s="60"/>
      <c r="F27" s="39"/>
    </row>
    <row r="28" spans="1:7" x14ac:dyDescent="0.3">
      <c r="A28" s="56">
        <v>3</v>
      </c>
      <c r="B28" s="57">
        <v>42825</v>
      </c>
      <c r="C28" s="7">
        <v>3613</v>
      </c>
      <c r="D28" s="7"/>
      <c r="E28" s="7" t="s">
        <v>26</v>
      </c>
      <c r="F28" s="36">
        <v>1.03</v>
      </c>
    </row>
    <row r="29" spans="1:7" x14ac:dyDescent="0.3">
      <c r="A29" s="56"/>
      <c r="B29" s="57"/>
      <c r="C29" s="7">
        <v>3639</v>
      </c>
      <c r="D29" s="7"/>
      <c r="E29" s="7" t="s">
        <v>27</v>
      </c>
      <c r="F29" s="40">
        <v>0</v>
      </c>
    </row>
    <row r="30" spans="1:7" x14ac:dyDescent="0.3">
      <c r="A30" s="56"/>
      <c r="B30" s="57"/>
      <c r="C30" s="7">
        <v>6409</v>
      </c>
      <c r="D30" s="7"/>
      <c r="E30" s="7" t="s">
        <v>27</v>
      </c>
      <c r="F30" s="40">
        <v>0</v>
      </c>
    </row>
    <row r="31" spans="1:7" x14ac:dyDescent="0.3">
      <c r="A31" s="61" t="s">
        <v>28</v>
      </c>
      <c r="B31" s="62"/>
      <c r="C31" s="62"/>
      <c r="D31" s="62"/>
      <c r="E31" s="62"/>
      <c r="F31" s="41">
        <f>SUM(F26:F30)</f>
        <v>13060.730000000001</v>
      </c>
    </row>
    <row r="32" spans="1:7" x14ac:dyDescent="0.3">
      <c r="A32" s="63" t="s">
        <v>32</v>
      </c>
      <c r="B32" s="64"/>
      <c r="C32" s="64"/>
      <c r="D32" s="64"/>
      <c r="E32" s="64"/>
      <c r="F32" s="42"/>
    </row>
    <row r="33" spans="1:6" x14ac:dyDescent="0.3">
      <c r="A33" s="52">
        <v>4</v>
      </c>
      <c r="B33" s="53">
        <v>42831</v>
      </c>
      <c r="C33" s="24">
        <v>3900</v>
      </c>
      <c r="D33" s="25" t="s">
        <v>2</v>
      </c>
      <c r="E33" s="18" t="s">
        <v>29</v>
      </c>
      <c r="F33" s="43">
        <v>3</v>
      </c>
    </row>
    <row r="34" spans="1:6" x14ac:dyDescent="0.3">
      <c r="A34" s="65" t="s">
        <v>30</v>
      </c>
      <c r="B34" s="66"/>
      <c r="C34" s="66"/>
      <c r="D34" s="66"/>
      <c r="E34" s="66"/>
      <c r="F34" s="99">
        <f>SUM(F31:F33)</f>
        <v>13063.730000000001</v>
      </c>
    </row>
    <row r="35" spans="1:6" x14ac:dyDescent="0.3">
      <c r="A35" s="67" t="s">
        <v>11</v>
      </c>
      <c r="B35" s="68"/>
      <c r="C35" s="68"/>
      <c r="D35" s="68"/>
      <c r="E35" s="68"/>
      <c r="F35" s="41"/>
    </row>
    <row r="36" spans="1:6" x14ac:dyDescent="0.3">
      <c r="A36" s="56">
        <v>5</v>
      </c>
      <c r="B36" s="57">
        <v>42831</v>
      </c>
      <c r="C36" s="7">
        <v>3639</v>
      </c>
      <c r="D36" s="7"/>
      <c r="E36" s="7" t="s">
        <v>27</v>
      </c>
      <c r="F36" s="40">
        <v>0</v>
      </c>
    </row>
    <row r="37" spans="1:6" x14ac:dyDescent="0.3">
      <c r="A37" s="56"/>
      <c r="B37" s="57"/>
      <c r="C37" s="7">
        <v>5512</v>
      </c>
      <c r="D37" s="7"/>
      <c r="E37" s="7" t="s">
        <v>27</v>
      </c>
      <c r="F37" s="40">
        <v>0</v>
      </c>
    </row>
    <row r="38" spans="1:6" x14ac:dyDescent="0.3">
      <c r="A38" s="56"/>
      <c r="B38" s="57"/>
      <c r="C38" s="7">
        <v>6399</v>
      </c>
      <c r="D38" s="7"/>
      <c r="E38" s="7" t="s">
        <v>27</v>
      </c>
      <c r="F38" s="40">
        <v>0</v>
      </c>
    </row>
    <row r="39" spans="1:6" ht="15" thickBot="1" x14ac:dyDescent="0.35">
      <c r="A39" s="69" t="s">
        <v>31</v>
      </c>
      <c r="B39" s="70"/>
      <c r="C39" s="70"/>
      <c r="D39" s="70"/>
      <c r="E39" s="70"/>
      <c r="F39" s="100">
        <f>SUM(F34:F38)</f>
        <v>13063.730000000001</v>
      </c>
    </row>
  </sheetData>
  <mergeCells count="24">
    <mergeCell ref="A39:E39"/>
    <mergeCell ref="A7:E7"/>
    <mergeCell ref="A22:E22"/>
    <mergeCell ref="A18:E18"/>
    <mergeCell ref="A11:E11"/>
    <mergeCell ref="A13:E13"/>
    <mergeCell ref="A8:E8"/>
    <mergeCell ref="A10:E10"/>
    <mergeCell ref="A19:E19"/>
    <mergeCell ref="A20:A21"/>
    <mergeCell ref="B20:B21"/>
    <mergeCell ref="A24:A25"/>
    <mergeCell ref="B24:B25"/>
    <mergeCell ref="A23:E23"/>
    <mergeCell ref="A26:E26"/>
    <mergeCell ref="A36:A38"/>
    <mergeCell ref="B36:B38"/>
    <mergeCell ref="A27:E27"/>
    <mergeCell ref="A31:E31"/>
    <mergeCell ref="A28:A30"/>
    <mergeCell ref="B28:B30"/>
    <mergeCell ref="A32:E32"/>
    <mergeCell ref="A34:E34"/>
    <mergeCell ref="A35:E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2017-09-25T08:16:11Z</dcterms:modified>
</cp:coreProperties>
</file>