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808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" i="1" l="1"/>
  <c r="F13" i="1" s="1"/>
  <c r="F16" i="1" s="1"/>
  <c r="F25" i="1" l="1"/>
  <c r="F29" i="1" s="1"/>
  <c r="F34" i="1" s="1"/>
  <c r="F37" i="1" s="1"/>
  <c r="F42" i="1" s="1"/>
  <c r="F45" i="1" s="1"/>
</calcChain>
</file>

<file path=xl/sharedStrings.xml><?xml version="1.0" encoding="utf-8"?>
<sst xmlns="http://schemas.openxmlformats.org/spreadsheetml/2006/main" count="60" uniqueCount="36">
  <si>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</si>
  <si>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</si>
  <si>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</si>
  <si>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</si>
  <si>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</si>
  <si>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</si>
  <si>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</si>
  <si>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</si>
  <si>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</si>
  <si>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</si>
  <si>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</si>
  <si>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</si>
  <si>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</si>
  <si>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</si>
  <si>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</si>
  <si>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</si>
  <si>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</si>
  <si>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</si>
  <si>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</si>
  <si>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</si>
  <si>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</si>
  <si>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</si>
  <si>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</si>
  <si>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</si>
  <si>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</si>
  <si>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</si>
  <si>
    <t>oprava kamen v kadeřnictví</t>
  </si>
  <si>
    <t>oprava v položkách</t>
  </si>
  <si>
    <t>stav UR k 31.3.2017 :</t>
  </si>
  <si>
    <t>dar Farní Charitě RK</t>
  </si>
  <si>
    <t>stav UR k 6.4.2017</t>
  </si>
  <si>
    <t>stav UR k 16.5.2017:</t>
  </si>
  <si>
    <t>Úprava SR dle rozhodnutí ZO ze dne 16.5.2017 :</t>
  </si>
  <si>
    <t>stav UR k 16.5.2017 :</t>
  </si>
  <si>
    <t>stav UR k 6.4.2017 :</t>
  </si>
  <si>
    <t xml:space="preserve">Úprava SR dle rozhodnutí 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</si>
</sst>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</cellStyleXfs>
  <cellXfs count="11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0" fillId="0" borderId="4" xfId="0" applyBorder="1"/>
    <xf numFmtId="0" fontId="0" fillId="0" borderId="4" xfId="0" applyFont="1" applyBorder="1"/>
    <xf numFmtId="0" fontId="0" fillId="4" borderId="0" xfId="0" applyFont="1" applyFill="1" applyBorder="1" applyAlignment="1">
      <alignment horizontal="left"/>
    </xf>
    <xf numFmtId="43" fontId="0" fillId="4" borderId="0" xfId="0" applyNumberFormat="1" applyFont="1" applyFill="1" applyBorder="1" applyAlignment="1">
      <alignment horizontal="left"/>
    </xf>
    <xf numFmtId="0" fontId="12" fillId="0" borderId="0" xfId="0" applyFont="1" applyBorder="1"/>
    <xf numFmtId="0" fontId="0" fillId="0" borderId="0" xfId="0" applyFont="1" applyBorder="1"/>
    <xf numFmtId="0" fontId="13" fillId="4" borderId="0" xfId="0" applyFont="1" applyFill="1" applyBorder="1"/>
    <xf numFmtId="0" fontId="14" fillId="0" borderId="0" xfId="0" applyFont="1" applyAlignment="1">
      <alignment horizontal="right"/>
    </xf>
    <xf numFmtId="43" fontId="10" fillId="3" borderId="10" xfId="2" applyNumberFormat="1" applyFont="1" applyFill="1" applyBorder="1" applyAlignment="1">
      <alignment horizontal="right"/>
    </xf>
    <xf numFmtId="0" fontId="15" fillId="4" borderId="4" xfId="2" applyFont="1" applyFill="1" applyBorder="1" applyAlignment="1">
      <alignment horizontal="left" wrapText="1"/>
    </xf>
    <xf numFmtId="0" fontId="15" fillId="4" borderId="4" xfId="2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0" fillId="0" borderId="4" xfId="0" applyFill="1" applyBorder="1"/>
    <xf numFmtId="0" fontId="0" fillId="4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7" fillId="0" borderId="4" xfId="0" applyFont="1" applyBorder="1"/>
    <xf numFmtId="0" fontId="0" fillId="0" borderId="4" xfId="0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/>
    </xf>
    <xf numFmtId="14" fontId="15" fillId="4" borderId="4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wrapText="1"/>
    </xf>
    <xf numFmtId="43" fontId="10" fillId="3" borderId="14" xfId="1" applyFont="1" applyFill="1" applyBorder="1" applyAlignment="1">
      <alignment horizontal="center"/>
    </xf>
    <xf numFmtId="43" fontId="10" fillId="3" borderId="14" xfId="1" applyFont="1" applyFill="1" applyBorder="1" applyAlignment="1">
      <alignment horizontal="center" wrapText="1"/>
    </xf>
    <xf numFmtId="43" fontId="10" fillId="3" borderId="15" xfId="1" applyFont="1" applyFill="1" applyBorder="1" applyAlignment="1">
      <alignment horizontal="center"/>
    </xf>
    <xf numFmtId="43" fontId="15" fillId="4" borderId="17" xfId="2" applyNumberFormat="1" applyFont="1" applyFill="1" applyBorder="1" applyAlignment="1">
      <alignment horizontal="right"/>
    </xf>
    <xf numFmtId="43" fontId="18" fillId="4" borderId="17" xfId="2" applyNumberFormat="1" applyFont="1" applyFill="1" applyBorder="1" applyAlignment="1">
      <alignment horizontal="right"/>
    </xf>
    <xf numFmtId="0" fontId="0" fillId="0" borderId="17" xfId="0" applyBorder="1"/>
    <xf numFmtId="43" fontId="0" fillId="0" borderId="17" xfId="0" applyNumberFormat="1" applyBorder="1"/>
    <xf numFmtId="43" fontId="18" fillId="0" borderId="17" xfId="0" applyNumberFormat="1" applyFont="1" applyBorder="1"/>
    <xf numFmtId="0" fontId="10" fillId="0" borderId="17" xfId="0" applyFont="1" applyBorder="1" applyAlignment="1"/>
    <xf numFmtId="2" fontId="0" fillId="0" borderId="17" xfId="0" applyNumberFormat="1" applyBorder="1"/>
    <xf numFmtId="43" fontId="16" fillId="0" borderId="17" xfId="0" applyNumberFormat="1" applyFont="1" applyBorder="1"/>
    <xf numFmtId="0" fontId="0" fillId="0" borderId="22" xfId="0" applyBorder="1"/>
    <xf numFmtId="2" fontId="0" fillId="0" borderId="17" xfId="0" applyNumberFormat="1" applyFill="1" applyBorder="1"/>
    <xf numFmtId="43" fontId="10" fillId="3" borderId="27" xfId="1" applyFont="1" applyFill="1" applyBorder="1" applyAlignment="1"/>
    <xf numFmtId="0" fontId="0" fillId="0" borderId="20" xfId="0" applyFont="1" applyBorder="1" applyAlignment="1">
      <alignment horizontal="center"/>
    </xf>
    <xf numFmtId="43" fontId="0" fillId="0" borderId="17" xfId="0" applyNumberFormat="1" applyBorder="1" applyAlignment="1"/>
    <xf numFmtId="43" fontId="16" fillId="0" borderId="17" xfId="0" applyNumberFormat="1" applyFont="1" applyBorder="1" applyAlignment="1">
      <alignment horizontal="right"/>
    </xf>
    <xf numFmtId="43" fontId="1" fillId="0" borderId="17" xfId="0" applyNumberFormat="1" applyFont="1" applyBorder="1" applyAlignment="1">
      <alignment horizontal="right"/>
    </xf>
    <xf numFmtId="0" fontId="0" fillId="4" borderId="20" xfId="0" applyFont="1" applyFill="1" applyBorder="1" applyAlignment="1">
      <alignment horizontal="center" vertical="center"/>
    </xf>
    <xf numFmtId="43" fontId="15" fillId="0" borderId="17" xfId="0" applyNumberFormat="1" applyFont="1" applyBorder="1" applyAlignment="1">
      <alignment horizontal="right"/>
    </xf>
    <xf numFmtId="0" fontId="11" fillId="0" borderId="28" xfId="0" applyFont="1" applyBorder="1"/>
    <xf numFmtId="0" fontId="10" fillId="4" borderId="0" xfId="0" applyFont="1" applyFill="1" applyBorder="1" applyAlignment="1">
      <alignment horizontal="left" vertical="center"/>
    </xf>
    <xf numFmtId="43" fontId="10" fillId="0" borderId="0" xfId="0" applyNumberFormat="1" applyFont="1" applyBorder="1" applyAlignment="1">
      <alignment horizontal="right"/>
    </xf>
    <xf numFmtId="0" fontId="15" fillId="0" borderId="0" xfId="0" applyFont="1"/>
    <xf numFmtId="0" fontId="0" fillId="0" borderId="20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0" fillId="0" borderId="20" xfId="0" applyFont="1" applyBorder="1" applyAlignment="1">
      <alignment horizontal="left"/>
    </xf>
    <xf numFmtId="0" fontId="15" fillId="4" borderId="20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43" fontId="4" fillId="0" borderId="32" xfId="0" applyNumberFormat="1" applyFont="1" applyBorder="1" applyAlignment="1"/>
    <xf numFmtId="43" fontId="10" fillId="4" borderId="32" xfId="2" applyNumberFormat="1" applyFont="1" applyFill="1" applyBorder="1" applyAlignment="1">
      <alignment horizontal="right"/>
    </xf>
    <xf numFmtId="0" fontId="10" fillId="0" borderId="2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0" fillId="3" borderId="26" xfId="2" applyFont="1" applyFill="1" applyBorder="1" applyAlignment="1">
      <alignment horizontal="left" wrapText="1"/>
    </xf>
    <xf numFmtId="0" fontId="10" fillId="3" borderId="0" xfId="2" applyFont="1" applyFill="1" applyBorder="1" applyAlignment="1">
      <alignment horizontal="left" wrapText="1"/>
    </xf>
    <xf numFmtId="0" fontId="16" fillId="4" borderId="20" xfId="2" applyFont="1" applyFill="1" applyBorder="1" applyAlignment="1">
      <alignment horizontal="left" vertical="center" wrapText="1"/>
    </xf>
    <xf numFmtId="0" fontId="16" fillId="4" borderId="4" xfId="2" applyFont="1" applyFill="1" applyBorder="1" applyAlignment="1">
      <alignment horizontal="left" vertical="center" wrapText="1"/>
    </xf>
    <xf numFmtId="0" fontId="10" fillId="3" borderId="7" xfId="2" applyFont="1" applyFill="1" applyBorder="1" applyAlignment="1">
      <alignment horizontal="left" wrapText="1"/>
    </xf>
    <xf numFmtId="0" fontId="10" fillId="3" borderId="8" xfId="2" applyFont="1" applyFill="1" applyBorder="1" applyAlignment="1">
      <alignment horizontal="left" wrapText="1"/>
    </xf>
    <xf numFmtId="0" fontId="10" fillId="3" borderId="9" xfId="2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16" fillId="4" borderId="16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0" fillId="4" borderId="29" xfId="2" applyFont="1" applyFill="1" applyBorder="1" applyAlignment="1">
      <alignment horizontal="left" wrapText="1"/>
    </xf>
    <xf numFmtId="0" fontId="10" fillId="4" borderId="30" xfId="2" applyFont="1" applyFill="1" applyBorder="1" applyAlignment="1">
      <alignment horizontal="left" wrapText="1"/>
    </xf>
    <xf numFmtId="0" fontId="10" fillId="4" borderId="31" xfId="2" applyFont="1" applyFill="1" applyBorder="1" applyAlignment="1">
      <alignment horizontal="left" wrapText="1"/>
    </xf>
    <xf numFmtId="0" fontId="15" fillId="4" borderId="18" xfId="2" applyFont="1" applyFill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14" fontId="15" fillId="4" borderId="6" xfId="2" applyNumberFormat="1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6" fillId="4" borderId="33" xfId="0" applyFont="1" applyFill="1" applyBorder="1" applyAlignment="1">
      <alignment horizontal="left" vertical="center"/>
    </xf>
    <xf numFmtId="0" fontId="16" fillId="4" borderId="34" xfId="0" applyFont="1" applyFill="1" applyBorder="1" applyAlignment="1">
      <alignment horizontal="left" vertical="center"/>
    </xf>
    <xf numFmtId="0" fontId="16" fillId="4" borderId="35" xfId="0" applyFont="1" applyFill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4" fillId="0" borderId="2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6" fillId="0" borderId="20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4" fillId="0" borderId="2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43" fontId="16" fillId="5" borderId="25" xfId="0" applyNumberFormat="1" applyFont="1" applyFill="1" applyBorder="1"/>
    <xf numFmtId="43" fontId="16" fillId="5" borderId="25" xfId="0" applyNumberFormat="1" applyFont="1" applyFill="1" applyBorder="1" applyAlignment="1">
      <alignment horizontal="right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7" workbookViewId="0">
      <selection activeCell="P16" sqref="P16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3.4" x14ac:dyDescent="0.45">
      <c r="A4" s="6" t="s">
        <v>3</v>
      </c>
      <c r="B4" s="4"/>
      <c r="C4" s="4"/>
      <c r="D4" s="4"/>
      <c r="E4" s="3"/>
      <c r="F4" s="5" t="s">
        <v>4</v>
      </c>
    </row>
    <row r="5" spans="1:6" ht="24" thickBot="1" x14ac:dyDescent="0.5">
      <c r="A5" s="6"/>
      <c r="B5" s="4"/>
      <c r="C5" s="4"/>
      <c r="D5" s="4"/>
      <c r="E5" s="3"/>
      <c r="F5" s="5"/>
    </row>
    <row r="6" spans="1:6" ht="29.4" thickBot="1" x14ac:dyDescent="0.35">
      <c r="A6" s="32" t="s">
        <v>5</v>
      </c>
      <c r="B6" s="33" t="s">
        <v>6</v>
      </c>
      <c r="C6" s="33" t="s">
        <v>7</v>
      </c>
      <c r="D6" s="33" t="s">
        <v>8</v>
      </c>
      <c r="E6" s="34" t="s">
        <v>9</v>
      </c>
      <c r="F6" s="35" t="s">
        <v>10</v>
      </c>
    </row>
    <row r="7" spans="1:6" ht="15.6" thickTop="1" thickBot="1" x14ac:dyDescent="0.35">
      <c r="A7" s="70" t="s">
        <v>17</v>
      </c>
      <c r="B7" s="71"/>
      <c r="C7" s="71"/>
      <c r="D7" s="71"/>
      <c r="E7" s="71"/>
      <c r="F7" s="46">
        <v>10964.9</v>
      </c>
    </row>
    <row r="8" spans="1:6" x14ac:dyDescent="0.3">
      <c r="A8" s="83" t="s">
        <v>11</v>
      </c>
      <c r="B8" s="84"/>
      <c r="C8" s="84"/>
      <c r="D8" s="84"/>
      <c r="E8" s="85"/>
      <c r="F8" s="62" t="s">
        <v>2</v>
      </c>
    </row>
    <row r="9" spans="1:6" x14ac:dyDescent="0.3">
      <c r="A9" s="47">
        <v>1</v>
      </c>
      <c r="B9" s="22">
        <v>42794</v>
      </c>
      <c r="C9" s="18">
        <v>3314</v>
      </c>
      <c r="D9" s="8" t="s">
        <v>2</v>
      </c>
      <c r="E9" s="7" t="s">
        <v>15</v>
      </c>
      <c r="F9" s="48">
        <v>0.13</v>
      </c>
    </row>
    <row r="10" spans="1:6" x14ac:dyDescent="0.3">
      <c r="A10" s="86" t="s">
        <v>16</v>
      </c>
      <c r="B10" s="87"/>
      <c r="C10" s="87"/>
      <c r="D10" s="87"/>
      <c r="E10" s="88"/>
      <c r="F10" s="49">
        <f>SUM(F7:F9)</f>
        <v>10965.029999999999</v>
      </c>
    </row>
    <row r="11" spans="1:6" x14ac:dyDescent="0.3">
      <c r="A11" s="77" t="s">
        <v>20</v>
      </c>
      <c r="B11" s="78"/>
      <c r="C11" s="78"/>
      <c r="D11" s="78"/>
      <c r="E11" s="79"/>
      <c r="F11" s="50"/>
    </row>
    <row r="12" spans="1:6" x14ac:dyDescent="0.3">
      <c r="A12" s="51">
        <v>2</v>
      </c>
      <c r="B12" s="23">
        <v>42810</v>
      </c>
      <c r="C12" s="21">
        <v>3639</v>
      </c>
      <c r="D12" s="19"/>
      <c r="E12" s="20" t="s">
        <v>21</v>
      </c>
      <c r="F12" s="50">
        <v>43.9</v>
      </c>
    </row>
    <row r="13" spans="1:6" x14ac:dyDescent="0.3">
      <c r="A13" s="80" t="s">
        <v>22</v>
      </c>
      <c r="B13" s="81"/>
      <c r="C13" s="81"/>
      <c r="D13" s="81"/>
      <c r="E13" s="82"/>
      <c r="F13" s="49">
        <f>SUM(F10:F12)</f>
        <v>11008.929999999998</v>
      </c>
    </row>
    <row r="14" spans="1:6" x14ac:dyDescent="0.3">
      <c r="A14" s="96" t="s">
        <v>23</v>
      </c>
      <c r="B14" s="97"/>
      <c r="C14" s="97"/>
      <c r="D14" s="97"/>
      <c r="E14" s="97"/>
      <c r="F14" s="49"/>
    </row>
    <row r="15" spans="1:6" x14ac:dyDescent="0.3">
      <c r="A15" s="60">
        <v>6</v>
      </c>
      <c r="B15" s="28">
        <v>42871</v>
      </c>
      <c r="C15" s="31">
        <v>3639</v>
      </c>
      <c r="D15" s="27"/>
      <c r="E15" s="27" t="s">
        <v>21</v>
      </c>
      <c r="F15" s="52">
        <v>31.8</v>
      </c>
    </row>
    <row r="16" spans="1:6" ht="15" thickBot="1" x14ac:dyDescent="0.35">
      <c r="A16" s="98" t="s">
        <v>31</v>
      </c>
      <c r="B16" s="99"/>
      <c r="C16" s="99"/>
      <c r="D16" s="99"/>
      <c r="E16" s="100"/>
      <c r="F16" s="113">
        <f>SUM(F13:F15)</f>
        <v>11040.729999999998</v>
      </c>
    </row>
    <row r="17" spans="1:7" s="56" customFormat="1" x14ac:dyDescent="0.3">
      <c r="A17" s="54"/>
      <c r="B17" s="30"/>
      <c r="C17" s="30"/>
      <c r="D17" s="30"/>
      <c r="E17" s="30"/>
      <c r="F17" s="55"/>
    </row>
    <row r="18" spans="1:7" x14ac:dyDescent="0.3">
      <c r="A18" s="9"/>
      <c r="B18" s="9"/>
      <c r="C18" s="9"/>
      <c r="D18" s="9"/>
      <c r="E18" s="9"/>
      <c r="F18" s="10" t="s">
        <v>2</v>
      </c>
    </row>
    <row r="19" spans="1:7" ht="24" thickBot="1" x14ac:dyDescent="0.5">
      <c r="A19" s="53" t="s">
        <v>12</v>
      </c>
      <c r="B19" s="11"/>
      <c r="C19" s="12"/>
      <c r="D19" s="12"/>
      <c r="E19" s="13" t="s">
        <v>2</v>
      </c>
      <c r="F19" s="14" t="s">
        <v>13</v>
      </c>
    </row>
    <row r="20" spans="1:7" ht="29.4" thickBot="1" x14ac:dyDescent="0.35">
      <c r="A20" s="32" t="s">
        <v>5</v>
      </c>
      <c r="B20" s="33" t="s">
        <v>6</v>
      </c>
      <c r="C20" s="33" t="s">
        <v>7</v>
      </c>
      <c r="D20" s="33" t="s">
        <v>8</v>
      </c>
      <c r="E20" s="34" t="s">
        <v>9</v>
      </c>
      <c r="F20" s="35" t="s">
        <v>10</v>
      </c>
    </row>
    <row r="21" spans="1:7" ht="18" customHeight="1" thickTop="1" thickBot="1" x14ac:dyDescent="0.35">
      <c r="A21" s="74" t="s">
        <v>17</v>
      </c>
      <c r="B21" s="75"/>
      <c r="C21" s="75"/>
      <c r="D21" s="75"/>
      <c r="E21" s="76"/>
      <c r="F21" s="15">
        <v>12870</v>
      </c>
    </row>
    <row r="22" spans="1:7" ht="18" customHeight="1" x14ac:dyDescent="0.3">
      <c r="A22" s="89" t="s">
        <v>11</v>
      </c>
      <c r="B22" s="90"/>
      <c r="C22" s="90"/>
      <c r="D22" s="90"/>
      <c r="E22" s="91"/>
      <c r="F22" s="63"/>
    </row>
    <row r="23" spans="1:7" ht="18" customHeight="1" x14ac:dyDescent="0.3">
      <c r="A23" s="92">
        <v>1</v>
      </c>
      <c r="B23" s="94">
        <v>42794</v>
      </c>
      <c r="C23" s="17">
        <v>3113</v>
      </c>
      <c r="D23" s="16"/>
      <c r="E23" s="16" t="s">
        <v>18</v>
      </c>
      <c r="F23" s="36">
        <v>7.54</v>
      </c>
    </row>
    <row r="24" spans="1:7" ht="18.75" customHeight="1" x14ac:dyDescent="0.3">
      <c r="A24" s="93"/>
      <c r="B24" s="95"/>
      <c r="C24" s="17">
        <v>6402</v>
      </c>
      <c r="D24" s="16"/>
      <c r="E24" s="16" t="s">
        <v>19</v>
      </c>
      <c r="F24" s="36">
        <v>5.34</v>
      </c>
    </row>
    <row r="25" spans="1:7" ht="16.5" customHeight="1" x14ac:dyDescent="0.3">
      <c r="A25" s="72" t="s">
        <v>16</v>
      </c>
      <c r="B25" s="73"/>
      <c r="C25" s="73"/>
      <c r="D25" s="73"/>
      <c r="E25" s="73"/>
      <c r="F25" s="37">
        <f>SUM(F21:F24)</f>
        <v>12882.880000000001</v>
      </c>
    </row>
    <row r="26" spans="1:7" x14ac:dyDescent="0.3">
      <c r="A26" s="103" t="s">
        <v>23</v>
      </c>
      <c r="B26" s="104"/>
      <c r="C26" s="104"/>
      <c r="D26" s="104"/>
      <c r="E26" s="104"/>
      <c r="F26" s="38"/>
    </row>
    <row r="27" spans="1:7" x14ac:dyDescent="0.3">
      <c r="A27" s="101">
        <v>2</v>
      </c>
      <c r="B27" s="102">
        <v>42810</v>
      </c>
      <c r="C27" s="29">
        <v>3639</v>
      </c>
      <c r="D27" s="7"/>
      <c r="E27" s="25" t="s">
        <v>24</v>
      </c>
      <c r="F27" s="39">
        <v>171.82</v>
      </c>
    </row>
    <row r="28" spans="1:7" x14ac:dyDescent="0.3">
      <c r="A28" s="101"/>
      <c r="B28" s="102"/>
      <c r="C28" s="29">
        <v>3525</v>
      </c>
      <c r="D28" s="7"/>
      <c r="E28" s="25" t="s">
        <v>25</v>
      </c>
      <c r="F28" s="39">
        <v>5</v>
      </c>
      <c r="G28" s="24"/>
    </row>
    <row r="29" spans="1:7" x14ac:dyDescent="0.3">
      <c r="A29" s="68" t="s">
        <v>22</v>
      </c>
      <c r="B29" s="69"/>
      <c r="C29" s="69"/>
      <c r="D29" s="69"/>
      <c r="E29" s="69"/>
      <c r="F29" s="40">
        <f>SUM(F25:F28)</f>
        <v>13059.7</v>
      </c>
    </row>
    <row r="30" spans="1:7" x14ac:dyDescent="0.3">
      <c r="A30" s="105" t="s">
        <v>11</v>
      </c>
      <c r="B30" s="106"/>
      <c r="C30" s="106"/>
      <c r="D30" s="106"/>
      <c r="E30" s="107"/>
      <c r="F30" s="41"/>
    </row>
    <row r="31" spans="1:7" x14ac:dyDescent="0.3">
      <c r="A31" s="101">
        <v>3</v>
      </c>
      <c r="B31" s="102">
        <v>42825</v>
      </c>
      <c r="C31" s="7">
        <v>3613</v>
      </c>
      <c r="D31" s="7"/>
      <c r="E31" s="7" t="s">
        <v>26</v>
      </c>
      <c r="F31" s="38">
        <v>1.03</v>
      </c>
    </row>
    <row r="32" spans="1:7" x14ac:dyDescent="0.3">
      <c r="A32" s="101"/>
      <c r="B32" s="102"/>
      <c r="C32" s="7">
        <v>3639</v>
      </c>
      <c r="D32" s="7"/>
      <c r="E32" s="7" t="s">
        <v>27</v>
      </c>
      <c r="F32" s="42">
        <v>0</v>
      </c>
    </row>
    <row r="33" spans="1:6" x14ac:dyDescent="0.3">
      <c r="A33" s="101"/>
      <c r="B33" s="102"/>
      <c r="C33" s="7">
        <v>6409</v>
      </c>
      <c r="D33" s="7"/>
      <c r="E33" s="7" t="s">
        <v>27</v>
      </c>
      <c r="F33" s="42">
        <v>0</v>
      </c>
    </row>
    <row r="34" spans="1:6" x14ac:dyDescent="0.3">
      <c r="A34" s="108" t="s">
        <v>28</v>
      </c>
      <c r="B34" s="109"/>
      <c r="C34" s="109"/>
      <c r="D34" s="109"/>
      <c r="E34" s="109"/>
      <c r="F34" s="43">
        <f>SUM(F29:F33)</f>
        <v>13060.730000000001</v>
      </c>
    </row>
    <row r="35" spans="1:6" x14ac:dyDescent="0.3">
      <c r="A35" s="110" t="s">
        <v>35</v>
      </c>
      <c r="B35" s="111"/>
      <c r="C35" s="111"/>
      <c r="D35" s="111"/>
      <c r="E35" s="111"/>
      <c r="F35" s="44"/>
    </row>
    <row r="36" spans="1:6" x14ac:dyDescent="0.3">
      <c r="A36" s="57">
        <v>4</v>
      </c>
      <c r="B36" s="58">
        <v>42831</v>
      </c>
      <c r="C36" s="26">
        <v>3900</v>
      </c>
      <c r="D36" s="29" t="s">
        <v>2</v>
      </c>
      <c r="E36" s="20" t="s">
        <v>29</v>
      </c>
      <c r="F36" s="45">
        <v>3</v>
      </c>
    </row>
    <row r="37" spans="1:6" x14ac:dyDescent="0.3">
      <c r="A37" s="68" t="s">
        <v>30</v>
      </c>
      <c r="B37" s="69"/>
      <c r="C37" s="69"/>
      <c r="D37" s="69"/>
      <c r="E37" s="69"/>
      <c r="F37" s="43">
        <f>SUM(F34:F36)</f>
        <v>13063.730000000001</v>
      </c>
    </row>
    <row r="38" spans="1:6" x14ac:dyDescent="0.3">
      <c r="A38" s="64" t="s">
        <v>11</v>
      </c>
      <c r="B38" s="65"/>
      <c r="C38" s="65"/>
      <c r="D38" s="65"/>
      <c r="E38" s="65"/>
      <c r="F38" s="43"/>
    </row>
    <row r="39" spans="1:6" x14ac:dyDescent="0.3">
      <c r="A39" s="101">
        <v>5</v>
      </c>
      <c r="B39" s="102">
        <v>42831</v>
      </c>
      <c r="C39" s="7">
        <v>3639</v>
      </c>
      <c r="D39" s="7"/>
      <c r="E39" s="7" t="s">
        <v>27</v>
      </c>
      <c r="F39" s="42">
        <v>0</v>
      </c>
    </row>
    <row r="40" spans="1:6" x14ac:dyDescent="0.3">
      <c r="A40" s="101"/>
      <c r="B40" s="102"/>
      <c r="C40" s="7">
        <v>5512</v>
      </c>
      <c r="D40" s="7"/>
      <c r="E40" s="7" t="s">
        <v>27</v>
      </c>
      <c r="F40" s="42">
        <v>0</v>
      </c>
    </row>
    <row r="41" spans="1:6" x14ac:dyDescent="0.3">
      <c r="A41" s="101"/>
      <c r="B41" s="102"/>
      <c r="C41" s="7">
        <v>6399</v>
      </c>
      <c r="D41" s="7"/>
      <c r="E41" s="7" t="s">
        <v>27</v>
      </c>
      <c r="F41" s="42">
        <v>0</v>
      </c>
    </row>
    <row r="42" spans="1:6" x14ac:dyDescent="0.3">
      <c r="A42" s="68" t="s">
        <v>34</v>
      </c>
      <c r="B42" s="69"/>
      <c r="C42" s="69"/>
      <c r="D42" s="69"/>
      <c r="E42" s="69"/>
      <c r="F42" s="43">
        <f>SUM(F37:F41)</f>
        <v>13063.730000000001</v>
      </c>
    </row>
    <row r="43" spans="1:6" x14ac:dyDescent="0.3">
      <c r="A43" s="59" t="s">
        <v>32</v>
      </c>
      <c r="B43" s="61"/>
      <c r="C43" s="61"/>
      <c r="D43" s="61"/>
      <c r="E43" s="61"/>
      <c r="F43" s="43"/>
    </row>
    <row r="44" spans="1:6" x14ac:dyDescent="0.3">
      <c r="A44" s="57">
        <v>6</v>
      </c>
      <c r="B44" s="58">
        <v>42871</v>
      </c>
      <c r="C44" s="20">
        <v>3900</v>
      </c>
      <c r="D44" s="7"/>
      <c r="E44" s="20" t="s">
        <v>29</v>
      </c>
      <c r="F44" s="45">
        <v>9</v>
      </c>
    </row>
    <row r="45" spans="1:6" ht="15" thickBot="1" x14ac:dyDescent="0.35">
      <c r="A45" s="66" t="s">
        <v>33</v>
      </c>
      <c r="B45" s="67"/>
      <c r="C45" s="67"/>
      <c r="D45" s="67"/>
      <c r="E45" s="67"/>
      <c r="F45" s="112">
        <f>SUM(F42:F44)</f>
        <v>13072.730000000001</v>
      </c>
    </row>
  </sheetData>
  <mergeCells count="27">
    <mergeCell ref="B27:B28"/>
    <mergeCell ref="A26:E26"/>
    <mergeCell ref="A29:E29"/>
    <mergeCell ref="A39:A41"/>
    <mergeCell ref="B39:B41"/>
    <mergeCell ref="A30:E30"/>
    <mergeCell ref="A34:E34"/>
    <mergeCell ref="A31:A33"/>
    <mergeCell ref="B31:B33"/>
    <mergeCell ref="A35:E35"/>
    <mergeCell ref="A37:E37"/>
    <mergeCell ref="A38:E38"/>
    <mergeCell ref="A45:E45"/>
    <mergeCell ref="A42:E42"/>
    <mergeCell ref="A7:E7"/>
    <mergeCell ref="A25:E25"/>
    <mergeCell ref="A21:E21"/>
    <mergeCell ref="A11:E11"/>
    <mergeCell ref="A13:E13"/>
    <mergeCell ref="A8:E8"/>
    <mergeCell ref="A10:E10"/>
    <mergeCell ref="A22:E22"/>
    <mergeCell ref="A23:A24"/>
    <mergeCell ref="B23:B24"/>
    <mergeCell ref="A14:E14"/>
    <mergeCell ref="A16:E16"/>
    <mergeCell ref="A27:A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2017-09-25T08:16:30Z</dcterms:modified>
</cp:coreProperties>
</file>